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Sayfa1!$A$1:$W$134</definedName>
  </definedNames>
  <calcPr calcId="162913"/>
</workbook>
</file>

<file path=xl/calcChain.xml><?xml version="1.0" encoding="utf-8"?>
<calcChain xmlns="http://schemas.openxmlformats.org/spreadsheetml/2006/main">
  <c r="M24" i="1" l="1"/>
  <c r="C24" i="1"/>
  <c r="M23" i="1"/>
  <c r="C23" i="1"/>
  <c r="M25" i="1" l="1"/>
  <c r="C26" i="1"/>
  <c r="C25" i="1"/>
  <c r="K98" i="1" l="1"/>
  <c r="K97" i="1"/>
  <c r="E90" i="1"/>
  <c r="K90" i="1"/>
  <c r="E97" i="1"/>
  <c r="E96" i="1"/>
  <c r="K96" i="1"/>
  <c r="K91" i="1"/>
  <c r="E91" i="1"/>
  <c r="K92" i="1" l="1"/>
  <c r="K86" i="1"/>
  <c r="E92" i="1"/>
  <c r="K85" i="1"/>
  <c r="E85" i="1"/>
  <c r="K84" i="1"/>
  <c r="K75" i="1" l="1"/>
  <c r="E75" i="1"/>
  <c r="K74" i="1"/>
  <c r="E74" i="1"/>
  <c r="K60" i="1"/>
  <c r="E60" i="1"/>
  <c r="K59" i="1"/>
  <c r="E59" i="1"/>
  <c r="K45" i="1"/>
  <c r="E45" i="1"/>
  <c r="K44" i="1"/>
  <c r="E44" i="1"/>
  <c r="K80" i="1" l="1"/>
  <c r="E80" i="1"/>
  <c r="K65" i="1"/>
  <c r="E65" i="1"/>
  <c r="K50" i="1"/>
  <c r="E50" i="1"/>
  <c r="K79" i="1"/>
  <c r="E79" i="1"/>
  <c r="K78" i="1"/>
  <c r="E78" i="1"/>
  <c r="K77" i="1"/>
  <c r="E77" i="1"/>
  <c r="K76" i="1"/>
  <c r="E72" i="1"/>
  <c r="K71" i="1"/>
  <c r="E71" i="1"/>
  <c r="K70" i="1"/>
  <c r="E70" i="1" l="1"/>
  <c r="K64" i="1"/>
  <c r="E64" i="1"/>
  <c r="K63" i="1"/>
  <c r="E63" i="1"/>
  <c r="K62" i="1"/>
  <c r="E62" i="1"/>
  <c r="K61" i="1"/>
  <c r="E61" i="1"/>
  <c r="E58" i="1"/>
  <c r="K57" i="1"/>
  <c r="E57" i="1"/>
  <c r="K56" i="1"/>
  <c r="E56" i="1"/>
  <c r="K55" i="1"/>
  <c r="E55" i="1"/>
  <c r="K49" i="1"/>
  <c r="E49" i="1"/>
  <c r="K48" i="1"/>
  <c r="E48" i="1"/>
  <c r="K47" i="1"/>
  <c r="E47" i="1"/>
  <c r="K46" i="1"/>
  <c r="E46" i="1"/>
  <c r="K43" i="1"/>
  <c r="E43" i="1"/>
  <c r="K42" i="1"/>
  <c r="K40" i="1"/>
  <c r="E40" i="1"/>
  <c r="K103" i="1" l="1"/>
  <c r="E103" i="1"/>
  <c r="K102" i="1"/>
  <c r="E102" i="1"/>
  <c r="E84" i="1"/>
  <c r="K73" i="1"/>
  <c r="E76" i="1"/>
  <c r="E73" i="1"/>
  <c r="E42" i="1"/>
  <c r="K41" i="1"/>
  <c r="E41" i="1"/>
  <c r="E98" i="1"/>
  <c r="E86" i="1"/>
</calcChain>
</file>

<file path=xl/sharedStrings.xml><?xml version="1.0" encoding="utf-8"?>
<sst xmlns="http://schemas.openxmlformats.org/spreadsheetml/2006/main" count="248" uniqueCount="98">
  <si>
    <t>A GRUBU</t>
  </si>
  <si>
    <t>B GRUBU</t>
  </si>
  <si>
    <t>C GRUBU</t>
  </si>
  <si>
    <t>I.MÜSABAKA</t>
  </si>
  <si>
    <t>TARİH</t>
  </si>
  <si>
    <t>SAAT</t>
  </si>
  <si>
    <t>GRUBU</t>
  </si>
  <si>
    <t>TAKIMLAR</t>
  </si>
  <si>
    <t>M.YERİ</t>
  </si>
  <si>
    <t>SKOR</t>
  </si>
  <si>
    <t>II.MÜSABAKA</t>
  </si>
  <si>
    <t>III.MÜSABAKA</t>
  </si>
  <si>
    <t>KLASMAN</t>
  </si>
  <si>
    <t>G GRUBU ( Ulubey )</t>
  </si>
  <si>
    <t>FİNAL GRUBU A</t>
  </si>
  <si>
    <t>FİNAL GRUBU B</t>
  </si>
  <si>
    <t>ÇAPRAZ EŞLEŞME</t>
  </si>
  <si>
    <t xml:space="preserve"> FİNAL</t>
  </si>
  <si>
    <t>MAĞLUP</t>
  </si>
  <si>
    <t>GALİP</t>
  </si>
  <si>
    <t>A</t>
  </si>
  <si>
    <t>B</t>
  </si>
  <si>
    <t>C</t>
  </si>
  <si>
    <t>D</t>
  </si>
  <si>
    <t>E</t>
  </si>
  <si>
    <t>F</t>
  </si>
  <si>
    <t>G</t>
  </si>
  <si>
    <t xml:space="preserve"> FİNAL MÜSABAKALARI</t>
  </si>
  <si>
    <t xml:space="preserve">D GRUBU </t>
  </si>
  <si>
    <t>E GRUBU (BANAZ)</t>
  </si>
  <si>
    <t>F GRUBU (SİVASLI )</t>
  </si>
  <si>
    <t xml:space="preserve"> D</t>
  </si>
  <si>
    <t>A GRUBU BİRİNCİSİ</t>
  </si>
  <si>
    <t>B GRUBU İKİNCİSİ</t>
  </si>
  <si>
    <t>B GRUBU BİRİNCİSİ</t>
  </si>
  <si>
    <t>A GRUBU İKİNCİSİ</t>
  </si>
  <si>
    <t>BANAZ</t>
  </si>
  <si>
    <t>SİVASLI</t>
  </si>
  <si>
    <t>ULUBEY</t>
  </si>
  <si>
    <t xml:space="preserve"> YARI FİNAL GRUBU I. MÜSABAKA</t>
  </si>
  <si>
    <t>UŞAK GENÇLİK VE SPOR İL MÜDÜRLÜĞÜ                                                                                                                                                                                      2023-2024 OKUL SPORLARI FUTSAL KÜÇÜK ERKEK İL BİRİNCİLİĞİ MÜSABAKALARI</t>
  </si>
  <si>
    <t>KALFA S.S.</t>
  </si>
  <si>
    <t>İlyaslı Ortaokulu</t>
  </si>
  <si>
    <t>Şefkat Ortaokulu</t>
  </si>
  <si>
    <t>Müjde Ortaokulu</t>
  </si>
  <si>
    <t>Bozkuş Ortaokulu</t>
  </si>
  <si>
    <t>Avgan Ortaokulu(ULUBEY)</t>
  </si>
  <si>
    <t>Alper Günbayram O.</t>
  </si>
  <si>
    <t>Ertuğrul Gazi İH.O</t>
  </si>
  <si>
    <t>Ömer-Dönmez Toklu O.</t>
  </si>
  <si>
    <t>Ender-Kudret Erdem O.</t>
  </si>
  <si>
    <t>Akşemsettin İmam Hatip O.</t>
  </si>
  <si>
    <t xml:space="preserve"> KANYON KOLEJİ O.</t>
  </si>
  <si>
    <t>Mehmet Emin Hoşgör O.</t>
  </si>
  <si>
    <t>Saime Sefa Erdoğan O.</t>
  </si>
  <si>
    <t>Cumhuriyet O(BANAZ)</t>
  </si>
  <si>
    <t>Hatıplar O(BANAZ)</t>
  </si>
  <si>
    <t>Ş.P.N.T.KIZILHİSAR O(BANAZ)</t>
  </si>
  <si>
    <t>M.Fuat Terci O(ULUBEY)</t>
  </si>
  <si>
    <t>R. Dinç Ortaokulu(SİVASLI)</t>
  </si>
  <si>
    <t>Ş.Ruhi Çetin O(SİVASLI)</t>
  </si>
  <si>
    <t xml:space="preserve">                  YARI FİNAL GRUBU</t>
  </si>
  <si>
    <t xml:space="preserve"> YARI FİNAL GRUBU II. MÜSABAKA</t>
  </si>
  <si>
    <t>YARI FİNAL GRUBU III. MÜSABAKA</t>
  </si>
  <si>
    <t>Derbent Ortaokulu</t>
  </si>
  <si>
    <t>2-6</t>
  </si>
  <si>
    <t>0-6</t>
  </si>
  <si>
    <t>Halit Ziya Uşaklıgil O. (Çekildi)</t>
  </si>
  <si>
    <t>PEN</t>
  </si>
  <si>
    <t>Uşak İmam Hatip O. (Çekildi)</t>
  </si>
  <si>
    <t>Uşak İmam Hatip O.(Çekildi)</t>
  </si>
  <si>
    <t>4-1</t>
  </si>
  <si>
    <t>1-0</t>
  </si>
  <si>
    <t>2-3</t>
  </si>
  <si>
    <t>0-7</t>
  </si>
  <si>
    <t>6-2</t>
  </si>
  <si>
    <t>3-1</t>
  </si>
  <si>
    <t>2-0</t>
  </si>
  <si>
    <t>2-4</t>
  </si>
  <si>
    <t>9-2</t>
  </si>
  <si>
    <t>5-0(HKMN)</t>
  </si>
  <si>
    <t>0-5(HKMN)</t>
  </si>
  <si>
    <t>İmam Hatip O.O(BANAZ)</t>
  </si>
  <si>
    <t>H. Remzi Devecioğlu O.O(ULUBEY)</t>
  </si>
  <si>
    <t>Cumhuriyet O.O(SİVASLI)</t>
  </si>
  <si>
    <t>5-8</t>
  </si>
  <si>
    <t>1-4</t>
  </si>
  <si>
    <t>6-1</t>
  </si>
  <si>
    <t>2-1</t>
  </si>
  <si>
    <t>1-3</t>
  </si>
  <si>
    <t>9-0</t>
  </si>
  <si>
    <t>0-5</t>
  </si>
  <si>
    <t>0-0</t>
  </si>
  <si>
    <t>5-2</t>
  </si>
  <si>
    <t>2-2</t>
  </si>
  <si>
    <t>1-2</t>
  </si>
  <si>
    <t>6-4</t>
  </si>
  <si>
    <t>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</si>
</sst>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2"/>
      <color rgb="FFFF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49" fontId="2" fillId="0" borderId="2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2" borderId="0" xfId="1" applyFont="1" applyFill="1" applyBorder="1" applyAlignment="1"/>
    <xf numFmtId="0" fontId="2" fillId="0" borderId="0" xfId="0" applyFont="1"/>
    <xf numFmtId="0" fontId="2" fillId="0" borderId="0" xfId="1" applyFont="1" applyFill="1" applyAlignment="1"/>
    <xf numFmtId="0" fontId="2" fillId="0" borderId="0" xfId="1" applyFont="1" applyFill="1" applyAlignment="1">
      <alignment vertic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2" fillId="0" borderId="0" xfId="1" applyFont="1" applyFill="1"/>
    <xf numFmtId="0" fontId="2" fillId="2" borderId="0" xfId="1" applyFont="1" applyFill="1" applyBorder="1" applyAlignment="1">
      <alignment horizontal="center" vertical="center"/>
    </xf>
    <xf numFmtId="0" fontId="2" fillId="0" borderId="0" xfId="1" applyFont="1" applyAlignment="1"/>
    <xf numFmtId="0" fontId="2" fillId="0" borderId="0" xfId="1" applyFont="1" applyFill="1" applyBorder="1" applyAlignment="1">
      <alignment horizontal="center"/>
    </xf>
    <xf numFmtId="20" fontId="2" fillId="0" borderId="5" xfId="1" applyNumberFormat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49" fontId="2" fillId="0" borderId="0" xfId="0" applyNumberFormat="1" applyFont="1"/>
    <xf numFmtId="164" fontId="2" fillId="0" borderId="2" xfId="1" applyNumberFormat="1" applyFont="1" applyFill="1" applyBorder="1" applyAlignment="1">
      <alignment horizontal="center" shrinkToFit="1"/>
    </xf>
    <xf numFmtId="20" fontId="2" fillId="0" borderId="2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shrinkToFit="1"/>
    </xf>
    <xf numFmtId="0" fontId="2" fillId="0" borderId="2" xfId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shrinkToFit="1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shrinkToFit="1"/>
    </xf>
    <xf numFmtId="2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shrinkToFit="1"/>
    </xf>
    <xf numFmtId="0" fontId="3" fillId="0" borderId="0" xfId="0" applyFont="1"/>
    <xf numFmtId="0" fontId="3" fillId="2" borderId="0" xfId="0" applyFont="1" applyFill="1"/>
    <xf numFmtId="0" fontId="2" fillId="3" borderId="5" xfId="1" applyFont="1" applyFill="1" applyBorder="1" applyAlignment="1">
      <alignment shrinkToFit="1"/>
    </xf>
    <xf numFmtId="0" fontId="2" fillId="0" borderId="5" xfId="0" applyFont="1" applyBorder="1"/>
    <xf numFmtId="0" fontId="2" fillId="6" borderId="5" xfId="1" applyFont="1" applyFill="1" applyBorder="1" applyAlignment="1">
      <alignment horizontal="center"/>
    </xf>
    <xf numFmtId="49" fontId="2" fillId="5" borderId="5" xfId="0" applyNumberFormat="1" applyFont="1" applyFill="1" applyBorder="1" applyAlignment="1">
      <alignment horizontal="center"/>
    </xf>
    <xf numFmtId="49" fontId="2" fillId="0" borderId="5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shrinkToFit="1"/>
    </xf>
    <xf numFmtId="164" fontId="2" fillId="0" borderId="3" xfId="1" applyNumberFormat="1" applyFont="1" applyFill="1" applyBorder="1" applyAlignment="1">
      <alignment horizontal="center" shrinkToFit="1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 shrinkToFit="1"/>
    </xf>
    <xf numFmtId="14" fontId="2" fillId="3" borderId="1" xfId="1" applyNumberFormat="1" applyFont="1" applyFill="1" applyBorder="1" applyAlignment="1">
      <alignment horizontal="center"/>
    </xf>
    <xf numFmtId="14" fontId="2" fillId="3" borderId="3" xfId="1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 shrinkToFit="1"/>
    </xf>
    <xf numFmtId="0" fontId="2" fillId="5" borderId="2" xfId="1" applyFont="1" applyFill="1" applyBorder="1" applyAlignment="1">
      <alignment horizontal="center" shrinkToFit="1"/>
    </xf>
    <xf numFmtId="0" fontId="2" fillId="5" borderId="3" xfId="1" applyFont="1" applyFill="1" applyBorder="1" applyAlignment="1">
      <alignment horizontal="center" shrinkToFit="1"/>
    </xf>
    <xf numFmtId="49" fontId="2" fillId="5" borderId="1" xfId="1" applyNumberFormat="1" applyFont="1" applyFill="1" applyBorder="1" applyAlignment="1">
      <alignment horizontal="center"/>
    </xf>
    <xf numFmtId="49" fontId="2" fillId="5" borderId="3" xfId="1" applyNumberFormat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shrinkToFit="1"/>
    </xf>
    <xf numFmtId="0" fontId="2" fillId="0" borderId="2" xfId="1" applyFont="1" applyFill="1" applyBorder="1" applyAlignment="1">
      <alignment horizontal="center" shrinkToFit="1"/>
    </xf>
    <xf numFmtId="0" fontId="2" fillId="0" borderId="3" xfId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49" fontId="2" fillId="2" borderId="3" xfId="1" applyNumberFormat="1" applyFont="1" applyFill="1" applyBorder="1" applyAlignment="1">
      <alignment horizontal="center"/>
    </xf>
    <xf numFmtId="49" fontId="2" fillId="5" borderId="5" xfId="1" applyNumberFormat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shrinkToFit="1"/>
    </xf>
    <xf numFmtId="0" fontId="4" fillId="0" borderId="2" xfId="1" applyFont="1" applyFill="1" applyBorder="1" applyAlignment="1">
      <alignment horizontal="center" shrinkToFit="1"/>
    </xf>
    <xf numFmtId="0" fontId="4" fillId="0" borderId="3" xfId="1" applyFont="1" applyFill="1" applyBorder="1" applyAlignment="1">
      <alignment horizontal="center" shrinkToFi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2" xfId="0" applyFont="1" applyBorder="1"/>
    <xf numFmtId="0" fontId="2" fillId="0" borderId="3" xfId="0" applyFont="1" applyBorder="1"/>
    <xf numFmtId="14" fontId="2" fillId="3" borderId="5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shrinkToFit="1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4" borderId="0" xfId="1" applyFont="1" applyFill="1" applyAlignment="1">
      <alignment horizontal="center" vertical="center" wrapText="1" shrinkToFit="1"/>
    </xf>
    <xf numFmtId="0" fontId="2" fillId="3" borderId="6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381001</xdr:colOff>
      <xdr:row>0</xdr:row>
      <xdr:rowOff>676275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647701" cy="600075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3" name="Metin kutusu 2"/>
        <xdr:cNvSpPr txBox="1"/>
      </xdr:nvSpPr>
      <xdr:spPr>
        <a:xfrm>
          <a:off x="8181975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17</xdr:col>
      <xdr:colOff>762000</xdr:colOff>
      <xdr:row>0</xdr:row>
      <xdr:rowOff>47625</xdr:rowOff>
    </xdr:from>
    <xdr:to>
      <xdr:col>19</xdr:col>
      <xdr:colOff>503807</xdr:colOff>
      <xdr:row>0</xdr:row>
      <xdr:rowOff>619125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47625"/>
          <a:ext cx="1056258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tabSelected="1" zoomScaleNormal="100" zoomScaleSheetLayoutView="90" workbookViewId="0">
      <selection activeCell="U17" sqref="U17"/>
    </sheetView>
  </sheetViews>
  <sheetFormatPr defaultRowHeight="15.75" x14ac:dyDescent="0.25"/>
  <cols>
    <col min="1" max="1" width="5.28515625" style="5" customWidth="1"/>
    <col min="2" max="2" width="6.7109375" style="5" customWidth="1"/>
    <col min="3" max="3" width="8.28515625" style="5" customWidth="1"/>
    <col min="4" max="4" width="5.28515625" style="5" customWidth="1"/>
    <col min="5" max="5" width="4.28515625" style="5" customWidth="1"/>
    <col min="6" max="6" width="4.7109375" style="5" customWidth="1"/>
    <col min="7" max="7" width="10" style="5" customWidth="1"/>
    <col min="8" max="8" width="6.28515625" style="5" customWidth="1"/>
    <col min="9" max="9" width="4.140625" style="5" customWidth="1"/>
    <col min="10" max="10" width="6" style="5" customWidth="1"/>
    <col min="11" max="11" width="4.28515625" style="5" customWidth="1"/>
    <col min="12" max="12" width="5.140625" style="5" customWidth="1"/>
    <col min="13" max="13" width="9.85546875" style="5" customWidth="1"/>
    <col min="14" max="14" width="9.140625" style="5"/>
    <col min="15" max="15" width="5.140625" style="5" customWidth="1"/>
    <col min="16" max="16" width="9.28515625" style="5" customWidth="1"/>
    <col min="17" max="17" width="5.140625" style="5" customWidth="1"/>
    <col min="18" max="18" width="14.85546875" style="5" customWidth="1"/>
    <col min="19" max="19" width="4.85546875" style="5" customWidth="1"/>
    <col min="20" max="20" width="11.42578125" style="5" customWidth="1"/>
    <col min="21" max="21" width="10.85546875" style="5" bestFit="1" customWidth="1"/>
    <col min="22" max="16384" width="9.140625" style="5"/>
  </cols>
  <sheetData>
    <row r="1" spans="1:22" s="36" customFormat="1" ht="56.25" customHeight="1" x14ac:dyDescent="0.25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V1" s="37"/>
    </row>
    <row r="2" spans="1:22" ht="16.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2" ht="16.5" thickBot="1" x14ac:dyDescent="0.3">
      <c r="A3" s="82" t="s">
        <v>0</v>
      </c>
      <c r="B3" s="83"/>
      <c r="C3" s="83"/>
      <c r="D3" s="83"/>
      <c r="E3" s="83"/>
      <c r="F3" s="84"/>
      <c r="G3" s="2"/>
      <c r="H3" s="82" t="s">
        <v>1</v>
      </c>
      <c r="I3" s="83"/>
      <c r="J3" s="83"/>
      <c r="K3" s="83"/>
      <c r="L3" s="83"/>
      <c r="M3" s="84"/>
      <c r="N3" s="2"/>
      <c r="O3" s="98" t="s">
        <v>2</v>
      </c>
      <c r="P3" s="99"/>
      <c r="Q3" s="99"/>
      <c r="R3" s="99"/>
      <c r="S3" s="99"/>
      <c r="T3" s="100"/>
    </row>
    <row r="4" spans="1:22" ht="16.5" thickBot="1" x14ac:dyDescent="0.3">
      <c r="A4" s="79" t="s">
        <v>43</v>
      </c>
      <c r="B4" s="80"/>
      <c r="C4" s="80"/>
      <c r="D4" s="80"/>
      <c r="E4" s="80"/>
      <c r="F4" s="81"/>
      <c r="G4" s="2"/>
      <c r="H4" s="85" t="s">
        <v>49</v>
      </c>
      <c r="I4" s="86"/>
      <c r="J4" s="86"/>
      <c r="K4" s="86"/>
      <c r="L4" s="86"/>
      <c r="M4" s="87"/>
      <c r="N4" s="2"/>
      <c r="O4" s="79" t="s">
        <v>44</v>
      </c>
      <c r="P4" s="80"/>
      <c r="Q4" s="80"/>
      <c r="R4" s="80"/>
      <c r="S4" s="80"/>
      <c r="T4" s="81"/>
    </row>
    <row r="5" spans="1:22" ht="16.5" thickBot="1" x14ac:dyDescent="0.3">
      <c r="A5" s="79" t="s">
        <v>45</v>
      </c>
      <c r="B5" s="80"/>
      <c r="C5" s="80"/>
      <c r="D5" s="80"/>
      <c r="E5" s="80"/>
      <c r="F5" s="81"/>
      <c r="G5" s="2"/>
      <c r="H5" s="101" t="s">
        <v>70</v>
      </c>
      <c r="I5" s="102"/>
      <c r="J5" s="102"/>
      <c r="K5" s="102"/>
      <c r="L5" s="102"/>
      <c r="M5" s="103"/>
      <c r="N5" s="2"/>
      <c r="O5" s="79" t="s">
        <v>48</v>
      </c>
      <c r="P5" s="80"/>
      <c r="Q5" s="80"/>
      <c r="R5" s="80"/>
      <c r="S5" s="80"/>
      <c r="T5" s="81"/>
    </row>
    <row r="6" spans="1:22" ht="16.5" thickBot="1" x14ac:dyDescent="0.3">
      <c r="A6" s="48" t="s">
        <v>51</v>
      </c>
      <c r="B6" s="49"/>
      <c r="C6" s="49"/>
      <c r="D6" s="49"/>
      <c r="E6" s="49"/>
      <c r="F6" s="92"/>
      <c r="G6" s="2"/>
      <c r="H6" s="79" t="s">
        <v>53</v>
      </c>
      <c r="I6" s="80"/>
      <c r="J6" s="80"/>
      <c r="K6" s="80"/>
      <c r="L6" s="80"/>
      <c r="M6" s="81"/>
      <c r="N6" s="2"/>
      <c r="O6" s="79" t="s">
        <v>42</v>
      </c>
      <c r="P6" s="80"/>
      <c r="Q6" s="80"/>
      <c r="R6" s="80"/>
      <c r="S6" s="80"/>
      <c r="T6" s="81"/>
    </row>
    <row r="7" spans="1:22" ht="16.5" thickBot="1" x14ac:dyDescent="0.3">
      <c r="A7" s="94" t="s">
        <v>67</v>
      </c>
      <c r="B7" s="95"/>
      <c r="C7" s="95"/>
      <c r="D7" s="95"/>
      <c r="E7" s="95"/>
      <c r="F7" s="96"/>
      <c r="G7" s="2"/>
      <c r="H7" s="79" t="s">
        <v>50</v>
      </c>
      <c r="I7" s="80"/>
      <c r="J7" s="80"/>
      <c r="K7" s="80"/>
      <c r="L7" s="80"/>
      <c r="M7" s="81"/>
      <c r="N7" s="2"/>
      <c r="O7" s="79" t="s">
        <v>64</v>
      </c>
      <c r="P7" s="80"/>
      <c r="Q7" s="80"/>
      <c r="R7" s="80"/>
      <c r="S7" s="80"/>
      <c r="T7" s="81"/>
    </row>
    <row r="8" spans="1:22" ht="16.5" thickBo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3"/>
      <c r="P8" s="93"/>
      <c r="Q8" s="93"/>
      <c r="R8" s="93"/>
      <c r="S8" s="93"/>
      <c r="T8" s="93"/>
    </row>
    <row r="9" spans="1:22" ht="16.5" thickBot="1" x14ac:dyDescent="0.3">
      <c r="E9" s="82" t="s">
        <v>28</v>
      </c>
      <c r="F9" s="83"/>
      <c r="G9" s="83"/>
      <c r="H9" s="83"/>
      <c r="I9" s="83"/>
      <c r="J9" s="84"/>
      <c r="M9" s="8"/>
      <c r="N9" s="8"/>
      <c r="O9" s="82" t="s">
        <v>29</v>
      </c>
      <c r="P9" s="83"/>
      <c r="Q9" s="83"/>
      <c r="R9" s="83"/>
      <c r="S9" s="83"/>
      <c r="T9" s="84"/>
    </row>
    <row r="10" spans="1:22" ht="16.5" thickBot="1" x14ac:dyDescent="0.3">
      <c r="E10" s="79" t="s">
        <v>47</v>
      </c>
      <c r="F10" s="80"/>
      <c r="G10" s="80"/>
      <c r="H10" s="80"/>
      <c r="I10" s="80"/>
      <c r="J10" s="81"/>
      <c r="M10" s="8"/>
      <c r="N10" s="8"/>
      <c r="O10" s="79" t="s">
        <v>56</v>
      </c>
      <c r="P10" s="80"/>
      <c r="Q10" s="80"/>
      <c r="R10" s="80"/>
      <c r="S10" s="80"/>
      <c r="T10" s="81"/>
    </row>
    <row r="11" spans="1:22" ht="16.5" thickBot="1" x14ac:dyDescent="0.3">
      <c r="E11" s="79" t="s">
        <v>52</v>
      </c>
      <c r="F11" s="80"/>
      <c r="G11" s="80"/>
      <c r="H11" s="80"/>
      <c r="I11" s="80"/>
      <c r="J11" s="81"/>
      <c r="M11" s="8"/>
      <c r="N11" s="8"/>
      <c r="O11" s="79" t="s">
        <v>55</v>
      </c>
      <c r="P11" s="80"/>
      <c r="Q11" s="80"/>
      <c r="R11" s="80"/>
      <c r="S11" s="80"/>
      <c r="T11" s="81"/>
    </row>
    <row r="12" spans="1:22" ht="16.5" thickBot="1" x14ac:dyDescent="0.3">
      <c r="E12" s="79" t="s">
        <v>54</v>
      </c>
      <c r="F12" s="80"/>
      <c r="G12" s="80"/>
      <c r="H12" s="80"/>
      <c r="I12" s="80"/>
      <c r="J12" s="81"/>
      <c r="M12" s="8"/>
      <c r="N12" s="8"/>
      <c r="O12" s="79" t="s">
        <v>82</v>
      </c>
      <c r="P12" s="80"/>
      <c r="Q12" s="80"/>
      <c r="R12" s="80"/>
      <c r="S12" s="80"/>
      <c r="T12" s="81"/>
    </row>
    <row r="13" spans="1:22" ht="16.5" thickBot="1" x14ac:dyDescent="0.3">
      <c r="M13" s="8"/>
      <c r="N13" s="8"/>
      <c r="O13" s="79" t="s">
        <v>57</v>
      </c>
      <c r="P13" s="80"/>
      <c r="Q13" s="80"/>
      <c r="R13" s="80"/>
      <c r="S13" s="80"/>
      <c r="T13" s="81"/>
    </row>
    <row r="14" spans="1:22" ht="16.5" thickBot="1" x14ac:dyDescent="0.3">
      <c r="M14" s="8"/>
      <c r="N14" s="8"/>
      <c r="O14" s="8"/>
      <c r="P14" s="8"/>
      <c r="Q14" s="8"/>
      <c r="R14" s="8"/>
      <c r="S14" s="8"/>
    </row>
    <row r="15" spans="1:22" ht="16.5" thickBot="1" x14ac:dyDescent="0.3">
      <c r="E15" s="82" t="s">
        <v>30</v>
      </c>
      <c r="F15" s="83"/>
      <c r="G15" s="83"/>
      <c r="H15" s="83"/>
      <c r="I15" s="83"/>
      <c r="J15" s="84"/>
      <c r="N15" s="82" t="s">
        <v>13</v>
      </c>
      <c r="O15" s="83"/>
      <c r="P15" s="83"/>
      <c r="Q15" s="83"/>
      <c r="R15" s="83"/>
      <c r="S15" s="84"/>
      <c r="T15" s="9"/>
    </row>
    <row r="16" spans="1:22" ht="16.5" thickBot="1" x14ac:dyDescent="0.3">
      <c r="E16" s="79" t="s">
        <v>60</v>
      </c>
      <c r="F16" s="80"/>
      <c r="G16" s="80"/>
      <c r="H16" s="80"/>
      <c r="I16" s="80"/>
      <c r="J16" s="81"/>
      <c r="N16" s="79" t="s">
        <v>46</v>
      </c>
      <c r="O16" s="80"/>
      <c r="P16" s="80"/>
      <c r="Q16" s="80"/>
      <c r="R16" s="80"/>
      <c r="S16" s="81"/>
      <c r="T16" s="9"/>
    </row>
    <row r="17" spans="1:20" ht="16.5" thickBot="1" x14ac:dyDescent="0.3">
      <c r="E17" s="79" t="s">
        <v>59</v>
      </c>
      <c r="F17" s="80"/>
      <c r="G17" s="80"/>
      <c r="H17" s="80"/>
      <c r="I17" s="80"/>
      <c r="J17" s="81"/>
      <c r="N17" s="79" t="s">
        <v>83</v>
      </c>
      <c r="O17" s="80"/>
      <c r="P17" s="80"/>
      <c r="Q17" s="80"/>
      <c r="R17" s="80"/>
      <c r="S17" s="81"/>
      <c r="T17" s="9"/>
    </row>
    <row r="18" spans="1:20" ht="16.5" thickBot="1" x14ac:dyDescent="0.3">
      <c r="E18" s="79" t="s">
        <v>84</v>
      </c>
      <c r="F18" s="80"/>
      <c r="G18" s="80"/>
      <c r="H18" s="80"/>
      <c r="I18" s="80"/>
      <c r="J18" s="81"/>
      <c r="N18" s="79" t="s">
        <v>58</v>
      </c>
      <c r="O18" s="80"/>
      <c r="P18" s="80"/>
      <c r="Q18" s="80"/>
      <c r="R18" s="80"/>
      <c r="S18" s="81"/>
      <c r="T18" s="9"/>
    </row>
    <row r="19" spans="1:20" ht="16.5" thickBot="1" x14ac:dyDescent="0.3">
      <c r="T19" s="9"/>
    </row>
    <row r="20" spans="1:20" ht="16.5" thickBot="1" x14ac:dyDescent="0.3">
      <c r="A20" s="55" t="s">
        <v>61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/>
    </row>
    <row r="21" spans="1:20" ht="16.5" thickBot="1" x14ac:dyDescent="0.3">
      <c r="A21" s="10"/>
      <c r="B21" s="10"/>
      <c r="C21" s="10"/>
      <c r="D21" s="10"/>
      <c r="E21" s="10"/>
      <c r="F21" s="10"/>
      <c r="G21" s="3"/>
      <c r="H21" s="10"/>
      <c r="I21" s="10"/>
      <c r="J21" s="10"/>
      <c r="K21" s="10"/>
      <c r="L21" s="10"/>
      <c r="M21" s="10"/>
      <c r="N21" s="3"/>
      <c r="O21" s="10"/>
      <c r="P21" s="10"/>
      <c r="Q21" s="10"/>
      <c r="R21" s="10"/>
      <c r="S21" s="10"/>
      <c r="T21" s="10"/>
    </row>
    <row r="22" spans="1:20" ht="16.5" thickBot="1" x14ac:dyDescent="0.3">
      <c r="C22" s="82" t="s">
        <v>14</v>
      </c>
      <c r="D22" s="83"/>
      <c r="E22" s="83"/>
      <c r="F22" s="83"/>
      <c r="G22" s="83"/>
      <c r="H22" s="84"/>
      <c r="M22" s="82" t="s">
        <v>15</v>
      </c>
      <c r="N22" s="83"/>
      <c r="O22" s="83"/>
      <c r="P22" s="83"/>
      <c r="Q22" s="83"/>
      <c r="R22" s="84"/>
      <c r="S22" s="4"/>
      <c r="T22" s="10"/>
    </row>
    <row r="23" spans="1:20" ht="16.5" thickBot="1" x14ac:dyDescent="0.3">
      <c r="C23" s="79" t="str">
        <f>A4</f>
        <v>Şefkat Ortaokulu</v>
      </c>
      <c r="D23" s="80"/>
      <c r="E23" s="80"/>
      <c r="F23" s="80"/>
      <c r="G23" s="80"/>
      <c r="H23" s="81"/>
      <c r="M23" s="85" t="str">
        <f>H6</f>
        <v>Mehmet Emin Hoşgör O.</v>
      </c>
      <c r="N23" s="86"/>
      <c r="O23" s="86"/>
      <c r="P23" s="86"/>
      <c r="Q23" s="86"/>
      <c r="R23" s="87"/>
      <c r="S23" s="11"/>
    </row>
    <row r="24" spans="1:20" ht="16.5" thickBot="1" x14ac:dyDescent="0.3">
      <c r="C24" s="79" t="str">
        <f>O7</f>
        <v>Derbent Ortaokulu</v>
      </c>
      <c r="D24" s="80"/>
      <c r="E24" s="80"/>
      <c r="F24" s="80"/>
      <c r="G24" s="80"/>
      <c r="H24" s="81"/>
      <c r="M24" s="79" t="str">
        <f>E10</f>
        <v>Alper Günbayram O.</v>
      </c>
      <c r="N24" s="80"/>
      <c r="O24" s="80"/>
      <c r="P24" s="80"/>
      <c r="Q24" s="80"/>
      <c r="R24" s="81"/>
      <c r="S24" s="12"/>
    </row>
    <row r="25" spans="1:20" ht="16.5" thickBot="1" x14ac:dyDescent="0.3">
      <c r="C25" s="79" t="str">
        <f>O12</f>
        <v>İmam Hatip O.O(BANAZ)</v>
      </c>
      <c r="D25" s="80"/>
      <c r="E25" s="80"/>
      <c r="F25" s="80"/>
      <c r="G25" s="80"/>
      <c r="H25" s="81"/>
      <c r="M25" s="79" t="str">
        <f>E18</f>
        <v>Cumhuriyet O.O(SİVASLI)</v>
      </c>
      <c r="N25" s="80"/>
      <c r="O25" s="80"/>
      <c r="P25" s="80"/>
      <c r="Q25" s="80"/>
      <c r="R25" s="81"/>
      <c r="S25" s="13"/>
    </row>
    <row r="26" spans="1:20" ht="16.5" thickBot="1" x14ac:dyDescent="0.3">
      <c r="C26" s="79" t="str">
        <f>N17</f>
        <v>H. Remzi Devecioğlu O.O(ULUBEY)</v>
      </c>
      <c r="D26" s="80"/>
      <c r="E26" s="80"/>
      <c r="F26" s="80"/>
      <c r="G26" s="80"/>
      <c r="H26" s="81"/>
      <c r="P26" s="14"/>
      <c r="Q26" s="14"/>
      <c r="R26" s="14"/>
      <c r="S26" s="14"/>
    </row>
    <row r="27" spans="1:20" ht="16.5" thickBot="1" x14ac:dyDescent="0.3">
      <c r="C27" s="15"/>
      <c r="D27" s="15"/>
      <c r="E27" s="15"/>
      <c r="F27" s="15"/>
      <c r="G27" s="15"/>
      <c r="H27" s="15"/>
      <c r="P27" s="14"/>
      <c r="Q27" s="14"/>
      <c r="R27" s="14"/>
      <c r="S27" s="14"/>
    </row>
    <row r="28" spans="1:20" ht="18" customHeight="1" thickBot="1" x14ac:dyDescent="0.3">
      <c r="A28" s="55" t="s">
        <v>16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7"/>
    </row>
    <row r="29" spans="1:20" ht="16.5" thickBot="1" x14ac:dyDescent="0.3">
      <c r="A29" s="16"/>
      <c r="B29" s="16"/>
      <c r="C29" s="3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6.5" thickBot="1" x14ac:dyDescent="0.3">
      <c r="A30" s="16"/>
      <c r="B30" s="16"/>
      <c r="C30" s="3"/>
      <c r="D30" s="16"/>
      <c r="E30" s="16"/>
      <c r="F30" s="79" t="s">
        <v>32</v>
      </c>
      <c r="G30" s="80"/>
      <c r="H30" s="80"/>
      <c r="I30" s="80"/>
      <c r="J30" s="80"/>
      <c r="K30" s="81"/>
      <c r="L30" s="79" t="s">
        <v>33</v>
      </c>
      <c r="M30" s="80"/>
      <c r="N30" s="80"/>
      <c r="O30" s="80"/>
      <c r="P30" s="80"/>
      <c r="Q30" s="81"/>
      <c r="R30" s="16"/>
      <c r="S30" s="16"/>
      <c r="T30" s="16"/>
    </row>
    <row r="31" spans="1:20" ht="16.5" thickBot="1" x14ac:dyDescent="0.3">
      <c r="A31" s="16"/>
      <c r="B31" s="16"/>
      <c r="C31" s="3"/>
      <c r="D31" s="16"/>
      <c r="E31" s="16"/>
      <c r="F31" s="79" t="s">
        <v>34</v>
      </c>
      <c r="G31" s="80"/>
      <c r="H31" s="80"/>
      <c r="I31" s="80"/>
      <c r="J31" s="80"/>
      <c r="K31" s="81"/>
      <c r="L31" s="79" t="s">
        <v>35</v>
      </c>
      <c r="M31" s="80"/>
      <c r="N31" s="80"/>
      <c r="O31" s="80"/>
      <c r="P31" s="80"/>
      <c r="Q31" s="81"/>
      <c r="R31" s="16"/>
      <c r="S31" s="16"/>
      <c r="T31" s="16"/>
    </row>
    <row r="32" spans="1:20" ht="16.5" thickBot="1" x14ac:dyDescent="0.3">
      <c r="A32" s="17"/>
      <c r="B32" s="17"/>
      <c r="C32" s="17"/>
      <c r="D32" s="17"/>
      <c r="E32" s="17"/>
      <c r="F32" s="17"/>
      <c r="M32" s="18"/>
      <c r="N32" s="17"/>
      <c r="O32" s="17"/>
      <c r="P32" s="17"/>
      <c r="Q32" s="17"/>
      <c r="R32" s="17"/>
      <c r="S32" s="17"/>
    </row>
    <row r="33" spans="1:21" ht="16.5" thickBot="1" x14ac:dyDescent="0.3">
      <c r="A33" s="55" t="s">
        <v>17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7"/>
    </row>
    <row r="34" spans="1:21" ht="16.5" thickBot="1" x14ac:dyDescent="0.3">
      <c r="A34" s="16"/>
      <c r="B34" s="16"/>
      <c r="C34" s="3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1" ht="16.5" thickBot="1" x14ac:dyDescent="0.3">
      <c r="A35" s="16"/>
      <c r="B35" s="16"/>
      <c r="C35" s="3"/>
      <c r="D35" s="16"/>
      <c r="E35" s="16"/>
      <c r="F35" s="48" t="s">
        <v>18</v>
      </c>
      <c r="G35" s="88"/>
      <c r="H35" s="88"/>
      <c r="I35" s="88"/>
      <c r="J35" s="88"/>
      <c r="K35" s="89"/>
      <c r="L35" s="48" t="s">
        <v>18</v>
      </c>
      <c r="M35" s="88"/>
      <c r="N35" s="88"/>
      <c r="O35" s="88"/>
      <c r="P35" s="88"/>
      <c r="Q35" s="89"/>
      <c r="R35" s="16"/>
      <c r="S35" s="16"/>
      <c r="T35" s="16"/>
    </row>
    <row r="36" spans="1:21" ht="16.5" thickBot="1" x14ac:dyDescent="0.3">
      <c r="A36" s="16"/>
      <c r="B36" s="16"/>
      <c r="C36" s="3"/>
      <c r="D36" s="16"/>
      <c r="E36" s="16"/>
      <c r="F36" s="79" t="s">
        <v>19</v>
      </c>
      <c r="G36" s="88"/>
      <c r="H36" s="88"/>
      <c r="I36" s="88"/>
      <c r="J36" s="88"/>
      <c r="K36" s="89"/>
      <c r="L36" s="79" t="s">
        <v>19</v>
      </c>
      <c r="M36" s="88"/>
      <c r="N36" s="88"/>
      <c r="O36" s="88"/>
      <c r="P36" s="88"/>
      <c r="Q36" s="89"/>
      <c r="R36" s="16"/>
      <c r="S36" s="16"/>
      <c r="T36" s="16"/>
    </row>
    <row r="37" spans="1:21" ht="16.5" thickBot="1" x14ac:dyDescent="0.3">
      <c r="A37" s="6"/>
      <c r="B37" s="6"/>
      <c r="C37" s="6"/>
      <c r="D37" s="6"/>
      <c r="E37" s="6"/>
      <c r="F37" s="6"/>
      <c r="G37" s="6"/>
      <c r="H37" s="6"/>
      <c r="I37" s="6"/>
      <c r="P37" s="19"/>
      <c r="Q37" s="19"/>
      <c r="R37" s="19"/>
      <c r="S37" s="19"/>
      <c r="T37" s="19"/>
    </row>
    <row r="38" spans="1:21" ht="16.5" thickBot="1" x14ac:dyDescent="0.3">
      <c r="A38" s="55" t="s">
        <v>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/>
    </row>
    <row r="39" spans="1:21" ht="16.5" thickBot="1" x14ac:dyDescent="0.3">
      <c r="A39" s="90" t="s">
        <v>4</v>
      </c>
      <c r="B39" s="90"/>
      <c r="C39" s="38" t="s">
        <v>5</v>
      </c>
      <c r="D39" s="38" t="s">
        <v>6</v>
      </c>
      <c r="E39" s="55" t="s">
        <v>7</v>
      </c>
      <c r="F39" s="56"/>
      <c r="G39" s="56"/>
      <c r="H39" s="56"/>
      <c r="I39" s="56"/>
      <c r="J39" s="57"/>
      <c r="K39" s="55" t="s">
        <v>7</v>
      </c>
      <c r="L39" s="56"/>
      <c r="M39" s="56"/>
      <c r="N39" s="56"/>
      <c r="O39" s="56"/>
      <c r="P39" s="57"/>
      <c r="Q39" s="75" t="s">
        <v>8</v>
      </c>
      <c r="R39" s="75"/>
      <c r="S39" s="75" t="s">
        <v>9</v>
      </c>
      <c r="T39" s="75"/>
      <c r="U39" s="40" t="s">
        <v>68</v>
      </c>
    </row>
    <row r="40" spans="1:21" ht="16.5" thickBot="1" x14ac:dyDescent="0.3">
      <c r="A40" s="52">
        <v>45412</v>
      </c>
      <c r="B40" s="52"/>
      <c r="C40" s="20">
        <v>0.41666666666666669</v>
      </c>
      <c r="D40" s="21" t="s">
        <v>20</v>
      </c>
      <c r="E40" s="63" t="str">
        <f>A4</f>
        <v>Şefkat Ortaokulu</v>
      </c>
      <c r="F40" s="64"/>
      <c r="G40" s="64"/>
      <c r="H40" s="64"/>
      <c r="I40" s="64"/>
      <c r="J40" s="65"/>
      <c r="K40" s="76" t="str">
        <f>A7</f>
        <v>Halit Ziya Uşaklıgil O. (Çekildi)</v>
      </c>
      <c r="L40" s="77"/>
      <c r="M40" s="77"/>
      <c r="N40" s="77"/>
      <c r="O40" s="77"/>
      <c r="P40" s="78"/>
      <c r="Q40" s="48" t="s">
        <v>41</v>
      </c>
      <c r="R40" s="49"/>
      <c r="S40" s="74" t="s">
        <v>80</v>
      </c>
      <c r="T40" s="74"/>
      <c r="U40" s="39"/>
    </row>
    <row r="41" spans="1:21" ht="16.5" thickBot="1" x14ac:dyDescent="0.3">
      <c r="A41" s="52">
        <v>45412</v>
      </c>
      <c r="B41" s="52"/>
      <c r="C41" s="20">
        <v>0.45833333333333331</v>
      </c>
      <c r="D41" s="21" t="s">
        <v>20</v>
      </c>
      <c r="E41" s="63" t="str">
        <f>A5</f>
        <v>Bozkuş Ortaokulu</v>
      </c>
      <c r="F41" s="64"/>
      <c r="G41" s="64"/>
      <c r="H41" s="64"/>
      <c r="I41" s="64"/>
      <c r="J41" s="65"/>
      <c r="K41" s="45" t="str">
        <f>A6</f>
        <v>Akşemsettin İmam Hatip O.</v>
      </c>
      <c r="L41" s="46"/>
      <c r="M41" s="46"/>
      <c r="N41" s="46"/>
      <c r="O41" s="46"/>
      <c r="P41" s="47"/>
      <c r="Q41" s="48" t="s">
        <v>41</v>
      </c>
      <c r="R41" s="49"/>
      <c r="S41" s="74" t="s">
        <v>76</v>
      </c>
      <c r="T41" s="74"/>
      <c r="U41" s="39"/>
    </row>
    <row r="42" spans="1:21" ht="16.5" thickBot="1" x14ac:dyDescent="0.3">
      <c r="A42" s="52">
        <v>45412</v>
      </c>
      <c r="B42" s="52"/>
      <c r="C42" s="20">
        <v>0.5</v>
      </c>
      <c r="D42" s="21" t="s">
        <v>21</v>
      </c>
      <c r="E42" s="63" t="str">
        <f>H4</f>
        <v>Ömer-Dönmez Toklu O.</v>
      </c>
      <c r="F42" s="64"/>
      <c r="G42" s="64"/>
      <c r="H42" s="64"/>
      <c r="I42" s="64"/>
      <c r="J42" s="65"/>
      <c r="K42" s="45" t="str">
        <f>H7</f>
        <v>Ender-Kudret Erdem O.</v>
      </c>
      <c r="L42" s="46"/>
      <c r="M42" s="46"/>
      <c r="N42" s="46"/>
      <c r="O42" s="46"/>
      <c r="P42" s="47"/>
      <c r="Q42" s="48" t="s">
        <v>41</v>
      </c>
      <c r="R42" s="49"/>
      <c r="S42" s="74" t="s">
        <v>75</v>
      </c>
      <c r="T42" s="74"/>
      <c r="U42" s="39"/>
    </row>
    <row r="43" spans="1:21" ht="16.5" thickBot="1" x14ac:dyDescent="0.3">
      <c r="A43" s="52">
        <v>45412</v>
      </c>
      <c r="B43" s="52"/>
      <c r="C43" s="20">
        <v>0.54166666666666663</v>
      </c>
      <c r="D43" s="21" t="s">
        <v>21</v>
      </c>
      <c r="E43" s="69" t="str">
        <f>H5</f>
        <v>Uşak İmam Hatip O.(Çekildi)</v>
      </c>
      <c r="F43" s="70"/>
      <c r="G43" s="70"/>
      <c r="H43" s="70"/>
      <c r="I43" s="70"/>
      <c r="J43" s="71"/>
      <c r="K43" s="58" t="str">
        <f>H6</f>
        <v>Mehmet Emin Hoşgör O.</v>
      </c>
      <c r="L43" s="59"/>
      <c r="M43" s="59"/>
      <c r="N43" s="59"/>
      <c r="O43" s="59"/>
      <c r="P43" s="60"/>
      <c r="Q43" s="48" t="s">
        <v>41</v>
      </c>
      <c r="R43" s="49"/>
      <c r="S43" s="74" t="s">
        <v>81</v>
      </c>
      <c r="T43" s="74"/>
      <c r="U43" s="39"/>
    </row>
    <row r="44" spans="1:21" ht="16.5" thickBot="1" x14ac:dyDescent="0.3">
      <c r="A44" s="43">
        <v>45414</v>
      </c>
      <c r="B44" s="44"/>
      <c r="C44" s="20">
        <v>0.41666666666666669</v>
      </c>
      <c r="D44" s="21" t="s">
        <v>22</v>
      </c>
      <c r="E44" s="45" t="str">
        <f>O4</f>
        <v>Müjde Ortaokulu</v>
      </c>
      <c r="F44" s="46"/>
      <c r="G44" s="46"/>
      <c r="H44" s="46"/>
      <c r="I44" s="46"/>
      <c r="J44" s="47"/>
      <c r="K44" s="63" t="str">
        <f>O7</f>
        <v>Derbent Ortaokulu</v>
      </c>
      <c r="L44" s="64"/>
      <c r="M44" s="64"/>
      <c r="N44" s="64"/>
      <c r="O44" s="64"/>
      <c r="P44" s="65"/>
      <c r="Q44" s="48" t="s">
        <v>41</v>
      </c>
      <c r="R44" s="49"/>
      <c r="S44" s="61" t="s">
        <v>89</v>
      </c>
      <c r="T44" s="62"/>
      <c r="U44" s="39"/>
    </row>
    <row r="45" spans="1:21" ht="16.5" thickBot="1" x14ac:dyDescent="0.3">
      <c r="A45" s="52">
        <v>45414</v>
      </c>
      <c r="B45" s="52"/>
      <c r="C45" s="20">
        <v>0.45833333333333298</v>
      </c>
      <c r="D45" s="21" t="s">
        <v>22</v>
      </c>
      <c r="E45" s="63" t="str">
        <f>O5</f>
        <v>Ertuğrul Gazi İH.O</v>
      </c>
      <c r="F45" s="64"/>
      <c r="G45" s="64"/>
      <c r="H45" s="64"/>
      <c r="I45" s="64"/>
      <c r="J45" s="65"/>
      <c r="K45" s="66" t="str">
        <f>O6</f>
        <v>İlyaslı Ortaokulu</v>
      </c>
      <c r="L45" s="67"/>
      <c r="M45" s="67"/>
      <c r="N45" s="67"/>
      <c r="O45" s="67"/>
      <c r="P45" s="68"/>
      <c r="Q45" s="48" t="s">
        <v>41</v>
      </c>
      <c r="R45" s="49"/>
      <c r="S45" s="61" t="s">
        <v>88</v>
      </c>
      <c r="T45" s="62"/>
      <c r="U45" s="39"/>
    </row>
    <row r="46" spans="1:21" ht="16.5" thickBot="1" x14ac:dyDescent="0.3">
      <c r="A46" s="52">
        <v>45414</v>
      </c>
      <c r="B46" s="52"/>
      <c r="C46" s="20">
        <v>0.5</v>
      </c>
      <c r="D46" s="21" t="s">
        <v>23</v>
      </c>
      <c r="E46" s="63" t="str">
        <f>E10</f>
        <v>Alper Günbayram O.</v>
      </c>
      <c r="F46" s="64"/>
      <c r="G46" s="64"/>
      <c r="H46" s="64"/>
      <c r="I46" s="64"/>
      <c r="J46" s="65"/>
      <c r="K46" s="66" t="str">
        <f>E11</f>
        <v xml:space="preserve"> KANYON KOLEJİ O.</v>
      </c>
      <c r="L46" s="67"/>
      <c r="M46" s="67"/>
      <c r="N46" s="67"/>
      <c r="O46" s="67"/>
      <c r="P46" s="68"/>
      <c r="Q46" s="48" t="s">
        <v>41</v>
      </c>
      <c r="R46" s="49"/>
      <c r="S46" s="61" t="s">
        <v>87</v>
      </c>
      <c r="T46" s="62"/>
      <c r="U46" s="39"/>
    </row>
    <row r="47" spans="1:21" ht="16.5" thickBot="1" x14ac:dyDescent="0.3">
      <c r="A47" s="52">
        <v>45404</v>
      </c>
      <c r="B47" s="52"/>
      <c r="C47" s="20">
        <v>0.41666666666666669</v>
      </c>
      <c r="D47" s="21" t="s">
        <v>24</v>
      </c>
      <c r="E47" s="45" t="str">
        <f>O10</f>
        <v>Hatıplar O(BANAZ)</v>
      </c>
      <c r="F47" s="46"/>
      <c r="G47" s="46"/>
      <c r="H47" s="46"/>
      <c r="I47" s="46"/>
      <c r="J47" s="47"/>
      <c r="K47" s="58" t="str">
        <f>O13</f>
        <v>Ş.P.N.T.KIZILHİSAR O(BANAZ)</v>
      </c>
      <c r="L47" s="59"/>
      <c r="M47" s="59"/>
      <c r="N47" s="59"/>
      <c r="O47" s="59"/>
      <c r="P47" s="60"/>
      <c r="Q47" s="48" t="s">
        <v>36</v>
      </c>
      <c r="R47" s="49"/>
      <c r="S47" s="61" t="s">
        <v>66</v>
      </c>
      <c r="T47" s="62"/>
      <c r="U47" s="39"/>
    </row>
    <row r="48" spans="1:21" ht="16.5" thickBot="1" x14ac:dyDescent="0.3">
      <c r="A48" s="52">
        <v>45404</v>
      </c>
      <c r="B48" s="52"/>
      <c r="C48" s="20">
        <v>0.45833333333333331</v>
      </c>
      <c r="D48" s="21" t="s">
        <v>24</v>
      </c>
      <c r="E48" s="45" t="str">
        <f>O11</f>
        <v>Cumhuriyet O(BANAZ)</v>
      </c>
      <c r="F48" s="46"/>
      <c r="G48" s="46"/>
      <c r="H48" s="46"/>
      <c r="I48" s="46"/>
      <c r="J48" s="47"/>
      <c r="K48" s="58" t="str">
        <f>O12</f>
        <v>İmam Hatip O.O(BANAZ)</v>
      </c>
      <c r="L48" s="59"/>
      <c r="M48" s="59"/>
      <c r="N48" s="59"/>
      <c r="O48" s="59"/>
      <c r="P48" s="60"/>
      <c r="Q48" s="48" t="s">
        <v>36</v>
      </c>
      <c r="R48" s="49"/>
      <c r="S48" s="61" t="s">
        <v>65</v>
      </c>
      <c r="T48" s="62"/>
      <c r="U48" s="39"/>
    </row>
    <row r="49" spans="1:21" ht="16.5" thickBot="1" x14ac:dyDescent="0.3">
      <c r="A49" s="52">
        <v>45406</v>
      </c>
      <c r="B49" s="52"/>
      <c r="C49" s="20">
        <v>0.41666666666666669</v>
      </c>
      <c r="D49" s="21" t="s">
        <v>25</v>
      </c>
      <c r="E49" s="45" t="str">
        <f>E16</f>
        <v>Ş.Ruhi Çetin O(SİVASLI)</v>
      </c>
      <c r="F49" s="46"/>
      <c r="G49" s="46"/>
      <c r="H49" s="46"/>
      <c r="I49" s="46"/>
      <c r="J49" s="47"/>
      <c r="K49" s="66" t="str">
        <f>E17</f>
        <v>R. Dinç Ortaokulu(SİVASLI)</v>
      </c>
      <c r="L49" s="67"/>
      <c r="M49" s="67"/>
      <c r="N49" s="67"/>
      <c r="O49" s="67"/>
      <c r="P49" s="68"/>
      <c r="Q49" s="48" t="s">
        <v>37</v>
      </c>
      <c r="R49" s="49"/>
      <c r="S49" s="50" t="s">
        <v>94</v>
      </c>
      <c r="T49" s="51"/>
      <c r="U49" s="41" t="s">
        <v>88</v>
      </c>
    </row>
    <row r="50" spans="1:21" ht="16.5" thickBot="1" x14ac:dyDescent="0.3">
      <c r="A50" s="52">
        <v>45406</v>
      </c>
      <c r="B50" s="52"/>
      <c r="C50" s="20">
        <v>0.45833333333333331</v>
      </c>
      <c r="D50" s="21" t="s">
        <v>26</v>
      </c>
      <c r="E50" s="45" t="str">
        <f>N16</f>
        <v>Avgan Ortaokulu(ULUBEY)</v>
      </c>
      <c r="F50" s="46"/>
      <c r="G50" s="46"/>
      <c r="H50" s="46"/>
      <c r="I50" s="46"/>
      <c r="J50" s="47"/>
      <c r="K50" s="58" t="str">
        <f>N17</f>
        <v>H. Remzi Devecioğlu O.O(ULUBEY)</v>
      </c>
      <c r="L50" s="59"/>
      <c r="M50" s="59"/>
      <c r="N50" s="59"/>
      <c r="O50" s="59"/>
      <c r="P50" s="60"/>
      <c r="Q50" s="48" t="s">
        <v>38</v>
      </c>
      <c r="R50" s="49"/>
      <c r="S50" s="61" t="s">
        <v>74</v>
      </c>
      <c r="T50" s="62"/>
      <c r="U50" s="39"/>
    </row>
    <row r="51" spans="1:21" x14ac:dyDescent="0.25">
      <c r="A51" s="33"/>
      <c r="B51" s="33"/>
      <c r="C51" s="34"/>
      <c r="D51" s="19"/>
      <c r="E51" s="19"/>
      <c r="F51" s="19"/>
      <c r="G51" s="19"/>
      <c r="H51" s="19"/>
      <c r="I51" s="19"/>
      <c r="J51" s="19"/>
      <c r="K51" s="35"/>
      <c r="L51" s="35"/>
      <c r="M51" s="35"/>
      <c r="N51" s="35"/>
      <c r="O51" s="35"/>
      <c r="P51" s="35"/>
      <c r="Q51" s="31"/>
      <c r="R51" s="31"/>
      <c r="S51" s="32"/>
      <c r="T51" s="32"/>
    </row>
    <row r="52" spans="1:21" ht="16.5" thickBo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1" ht="16.5" thickBot="1" x14ac:dyDescent="0.3">
      <c r="A53" s="55" t="s">
        <v>10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7"/>
    </row>
    <row r="54" spans="1:21" ht="16.5" thickBot="1" x14ac:dyDescent="0.3">
      <c r="A54" s="90" t="s">
        <v>4</v>
      </c>
      <c r="B54" s="90"/>
      <c r="C54" s="38" t="s">
        <v>5</v>
      </c>
      <c r="D54" s="38" t="s">
        <v>6</v>
      </c>
      <c r="E54" s="55" t="s">
        <v>7</v>
      </c>
      <c r="F54" s="56"/>
      <c r="G54" s="56"/>
      <c r="H54" s="56"/>
      <c r="I54" s="56"/>
      <c r="J54" s="57"/>
      <c r="K54" s="55" t="s">
        <v>7</v>
      </c>
      <c r="L54" s="56"/>
      <c r="M54" s="56"/>
      <c r="N54" s="56"/>
      <c r="O54" s="56"/>
      <c r="P54" s="57"/>
      <c r="Q54" s="75" t="s">
        <v>8</v>
      </c>
      <c r="R54" s="75"/>
      <c r="S54" s="75" t="s">
        <v>9</v>
      </c>
      <c r="T54" s="75"/>
      <c r="U54" s="40" t="s">
        <v>68</v>
      </c>
    </row>
    <row r="55" spans="1:21" ht="16.5" thickBot="1" x14ac:dyDescent="0.3">
      <c r="A55" s="52">
        <v>45415</v>
      </c>
      <c r="B55" s="52"/>
      <c r="C55" s="20">
        <v>0.41666666666666669</v>
      </c>
      <c r="D55" s="21" t="s">
        <v>20</v>
      </c>
      <c r="E55" s="63" t="str">
        <f>A4</f>
        <v>Şefkat Ortaokulu</v>
      </c>
      <c r="F55" s="64"/>
      <c r="G55" s="64"/>
      <c r="H55" s="64"/>
      <c r="I55" s="64"/>
      <c r="J55" s="65"/>
      <c r="K55" s="66" t="str">
        <f>A6</f>
        <v>Akşemsettin İmam Hatip O.</v>
      </c>
      <c r="L55" s="67"/>
      <c r="M55" s="67"/>
      <c r="N55" s="67"/>
      <c r="O55" s="67"/>
      <c r="P55" s="68"/>
      <c r="Q55" s="48" t="s">
        <v>41</v>
      </c>
      <c r="R55" s="49"/>
      <c r="S55" s="74" t="s">
        <v>90</v>
      </c>
      <c r="T55" s="74"/>
      <c r="U55" s="39"/>
    </row>
    <row r="56" spans="1:21" ht="16.5" thickBot="1" x14ac:dyDescent="0.3">
      <c r="A56" s="52">
        <v>45415</v>
      </c>
      <c r="B56" s="52"/>
      <c r="C56" s="20">
        <v>0.45833333333333331</v>
      </c>
      <c r="D56" s="21" t="s">
        <v>20</v>
      </c>
      <c r="E56" s="69" t="str">
        <f>A7</f>
        <v>Halit Ziya Uşaklıgil O. (Çekildi)</v>
      </c>
      <c r="F56" s="70"/>
      <c r="G56" s="70"/>
      <c r="H56" s="70"/>
      <c r="I56" s="70"/>
      <c r="J56" s="71"/>
      <c r="K56" s="63" t="str">
        <f>A5</f>
        <v>Bozkuş Ortaokulu</v>
      </c>
      <c r="L56" s="64"/>
      <c r="M56" s="64"/>
      <c r="N56" s="64"/>
      <c r="O56" s="64"/>
      <c r="P56" s="65"/>
      <c r="Q56" s="48" t="s">
        <v>41</v>
      </c>
      <c r="R56" s="49"/>
      <c r="S56" s="74" t="s">
        <v>81</v>
      </c>
      <c r="T56" s="74"/>
      <c r="U56" s="39"/>
    </row>
    <row r="57" spans="1:21" ht="16.5" thickBot="1" x14ac:dyDescent="0.3">
      <c r="A57" s="52">
        <v>45415</v>
      </c>
      <c r="B57" s="52"/>
      <c r="C57" s="20">
        <v>0.5</v>
      </c>
      <c r="D57" s="21" t="s">
        <v>21</v>
      </c>
      <c r="E57" s="45" t="str">
        <f>H4</f>
        <v>Ömer-Dönmez Toklu O.</v>
      </c>
      <c r="F57" s="46"/>
      <c r="G57" s="46"/>
      <c r="H57" s="46"/>
      <c r="I57" s="46"/>
      <c r="J57" s="47"/>
      <c r="K57" s="63" t="str">
        <f>H6</f>
        <v>Mehmet Emin Hoşgör O.</v>
      </c>
      <c r="L57" s="64"/>
      <c r="M57" s="64"/>
      <c r="N57" s="64"/>
      <c r="O57" s="64"/>
      <c r="P57" s="65"/>
      <c r="Q57" s="48" t="s">
        <v>41</v>
      </c>
      <c r="R57" s="49"/>
      <c r="S57" s="74" t="s">
        <v>65</v>
      </c>
      <c r="T57" s="74"/>
      <c r="U57" s="39"/>
    </row>
    <row r="58" spans="1:21" ht="16.5" thickBot="1" x14ac:dyDescent="0.3">
      <c r="A58" s="52">
        <v>45415</v>
      </c>
      <c r="B58" s="52"/>
      <c r="C58" s="20">
        <v>0.54166666666666663</v>
      </c>
      <c r="D58" s="21" t="s">
        <v>21</v>
      </c>
      <c r="E58" s="63" t="str">
        <f>H7</f>
        <v>Ender-Kudret Erdem O.</v>
      </c>
      <c r="F58" s="64"/>
      <c r="G58" s="64"/>
      <c r="H58" s="64"/>
      <c r="I58" s="64"/>
      <c r="J58" s="65"/>
      <c r="K58" s="76" t="s">
        <v>69</v>
      </c>
      <c r="L58" s="77"/>
      <c r="M58" s="77"/>
      <c r="N58" s="77"/>
      <c r="O58" s="77"/>
      <c r="P58" s="78"/>
      <c r="Q58" s="48" t="s">
        <v>41</v>
      </c>
      <c r="R58" s="49"/>
      <c r="S58" s="74" t="s">
        <v>80</v>
      </c>
      <c r="T58" s="74"/>
      <c r="U58" s="39"/>
    </row>
    <row r="59" spans="1:21" ht="16.5" thickBot="1" x14ac:dyDescent="0.3">
      <c r="A59" s="52">
        <v>45418</v>
      </c>
      <c r="B59" s="52"/>
      <c r="C59" s="20">
        <v>0.41666666666666669</v>
      </c>
      <c r="D59" s="21" t="s">
        <v>22</v>
      </c>
      <c r="E59" s="63" t="str">
        <f>O4</f>
        <v>Müjde Ortaokulu</v>
      </c>
      <c r="F59" s="64"/>
      <c r="G59" s="64"/>
      <c r="H59" s="64"/>
      <c r="I59" s="64"/>
      <c r="J59" s="65"/>
      <c r="K59" s="66" t="str">
        <f>O6</f>
        <v>İlyaslı Ortaokulu</v>
      </c>
      <c r="L59" s="67"/>
      <c r="M59" s="67"/>
      <c r="N59" s="67"/>
      <c r="O59" s="67"/>
      <c r="P59" s="68"/>
      <c r="Q59" s="48" t="s">
        <v>41</v>
      </c>
      <c r="R59" s="49"/>
      <c r="S59" s="61" t="s">
        <v>93</v>
      </c>
      <c r="T59" s="62"/>
      <c r="U59" s="39"/>
    </row>
    <row r="60" spans="1:21" ht="16.5" thickBot="1" x14ac:dyDescent="0.3">
      <c r="A60" s="52">
        <v>45418</v>
      </c>
      <c r="B60" s="52"/>
      <c r="C60" s="20">
        <v>0.45833333333333298</v>
      </c>
      <c r="D60" s="21" t="s">
        <v>22</v>
      </c>
      <c r="E60" s="45" t="str">
        <f>O7</f>
        <v>Derbent Ortaokulu</v>
      </c>
      <c r="F60" s="46"/>
      <c r="G60" s="46"/>
      <c r="H60" s="46"/>
      <c r="I60" s="46"/>
      <c r="J60" s="47"/>
      <c r="K60" s="66" t="str">
        <f>O5</f>
        <v>Ertuğrul Gazi İH.O</v>
      </c>
      <c r="L60" s="67"/>
      <c r="M60" s="67"/>
      <c r="N60" s="67"/>
      <c r="O60" s="67"/>
      <c r="P60" s="68"/>
      <c r="Q60" s="48" t="s">
        <v>41</v>
      </c>
      <c r="R60" s="49"/>
      <c r="S60" s="72" t="s">
        <v>92</v>
      </c>
      <c r="T60" s="73"/>
      <c r="U60" s="41" t="s">
        <v>88</v>
      </c>
    </row>
    <row r="61" spans="1:21" ht="16.5" thickBot="1" x14ac:dyDescent="0.3">
      <c r="A61" s="52">
        <v>45418</v>
      </c>
      <c r="B61" s="52"/>
      <c r="C61" s="20">
        <v>0.5</v>
      </c>
      <c r="D61" s="21" t="s">
        <v>31</v>
      </c>
      <c r="E61" s="45" t="str">
        <f>E12</f>
        <v>Saime Sefa Erdoğan O.</v>
      </c>
      <c r="F61" s="46"/>
      <c r="G61" s="46"/>
      <c r="H61" s="46"/>
      <c r="I61" s="46"/>
      <c r="J61" s="47"/>
      <c r="K61" s="58" t="str">
        <f>E10</f>
        <v>Alper Günbayram O.</v>
      </c>
      <c r="L61" s="59"/>
      <c r="M61" s="59"/>
      <c r="N61" s="59"/>
      <c r="O61" s="59"/>
      <c r="P61" s="60"/>
      <c r="Q61" s="48" t="s">
        <v>41</v>
      </c>
      <c r="R61" s="49"/>
      <c r="S61" s="61" t="s">
        <v>91</v>
      </c>
      <c r="T61" s="62"/>
      <c r="U61" s="39"/>
    </row>
    <row r="62" spans="1:21" ht="16.5" thickBot="1" x14ac:dyDescent="0.3">
      <c r="A62" s="52">
        <v>45407</v>
      </c>
      <c r="B62" s="52"/>
      <c r="C62" s="20">
        <v>0.41666666666666669</v>
      </c>
      <c r="D62" s="21" t="s">
        <v>24</v>
      </c>
      <c r="E62" s="45" t="str">
        <f>O10</f>
        <v>Hatıplar O(BANAZ)</v>
      </c>
      <c r="F62" s="46"/>
      <c r="G62" s="46"/>
      <c r="H62" s="46"/>
      <c r="I62" s="46"/>
      <c r="J62" s="47"/>
      <c r="K62" s="58" t="str">
        <f>O12</f>
        <v>İmam Hatip O.O(BANAZ)</v>
      </c>
      <c r="L62" s="59"/>
      <c r="M62" s="59"/>
      <c r="N62" s="59"/>
      <c r="O62" s="59"/>
      <c r="P62" s="60"/>
      <c r="Q62" s="48" t="s">
        <v>36</v>
      </c>
      <c r="R62" s="49"/>
      <c r="S62" s="61" t="s">
        <v>85</v>
      </c>
      <c r="T62" s="62"/>
      <c r="U62" s="39"/>
    </row>
    <row r="63" spans="1:21" ht="16.5" thickBot="1" x14ac:dyDescent="0.3">
      <c r="A63" s="52">
        <v>45407</v>
      </c>
      <c r="B63" s="52"/>
      <c r="C63" s="20">
        <v>0.45833333333333331</v>
      </c>
      <c r="D63" s="21" t="s">
        <v>24</v>
      </c>
      <c r="E63" s="45" t="str">
        <f>O13</f>
        <v>Ş.P.N.T.KIZILHİSAR O(BANAZ)</v>
      </c>
      <c r="F63" s="46"/>
      <c r="G63" s="46"/>
      <c r="H63" s="46"/>
      <c r="I63" s="46"/>
      <c r="J63" s="47"/>
      <c r="K63" s="58" t="str">
        <f>O11</f>
        <v>Cumhuriyet O(BANAZ)</v>
      </c>
      <c r="L63" s="59"/>
      <c r="M63" s="59"/>
      <c r="N63" s="59"/>
      <c r="O63" s="59"/>
      <c r="P63" s="60"/>
      <c r="Q63" s="48" t="s">
        <v>36</v>
      </c>
      <c r="R63" s="49"/>
      <c r="S63" s="61" t="s">
        <v>86</v>
      </c>
      <c r="T63" s="62"/>
      <c r="U63" s="39"/>
    </row>
    <row r="64" spans="1:21" ht="16.5" thickBot="1" x14ac:dyDescent="0.3">
      <c r="A64" s="52">
        <v>45408</v>
      </c>
      <c r="B64" s="52"/>
      <c r="C64" s="20">
        <v>0.41666666666666669</v>
      </c>
      <c r="D64" s="21" t="s">
        <v>25</v>
      </c>
      <c r="E64" s="63" t="str">
        <f>E18</f>
        <v>Cumhuriyet O.O(SİVASLI)</v>
      </c>
      <c r="F64" s="64"/>
      <c r="G64" s="64"/>
      <c r="H64" s="64"/>
      <c r="I64" s="64"/>
      <c r="J64" s="65"/>
      <c r="K64" s="66" t="str">
        <f>E16</f>
        <v>Ş.Ruhi Çetin O(SİVASLI)</v>
      </c>
      <c r="L64" s="67"/>
      <c r="M64" s="67"/>
      <c r="N64" s="67"/>
      <c r="O64" s="67"/>
      <c r="P64" s="68"/>
      <c r="Q64" s="48" t="s">
        <v>37</v>
      </c>
      <c r="R64" s="49"/>
      <c r="S64" s="61" t="s">
        <v>72</v>
      </c>
      <c r="T64" s="62"/>
      <c r="U64" s="39"/>
    </row>
    <row r="65" spans="1:21" ht="16.5" thickBot="1" x14ac:dyDescent="0.3">
      <c r="A65" s="52">
        <v>45408</v>
      </c>
      <c r="B65" s="52"/>
      <c r="C65" s="20">
        <v>0.45833333333333331</v>
      </c>
      <c r="D65" s="21" t="s">
        <v>26</v>
      </c>
      <c r="E65" s="63" t="str">
        <f>N18</f>
        <v>M.Fuat Terci O(ULUBEY)</v>
      </c>
      <c r="F65" s="64"/>
      <c r="G65" s="64"/>
      <c r="H65" s="64"/>
      <c r="I65" s="64"/>
      <c r="J65" s="65"/>
      <c r="K65" s="66" t="str">
        <f>N16</f>
        <v>Avgan Ortaokulu(ULUBEY)</v>
      </c>
      <c r="L65" s="67"/>
      <c r="M65" s="67"/>
      <c r="N65" s="67"/>
      <c r="O65" s="67"/>
      <c r="P65" s="68"/>
      <c r="Q65" s="48" t="s">
        <v>38</v>
      </c>
      <c r="R65" s="49"/>
      <c r="S65" s="61" t="s">
        <v>71</v>
      </c>
      <c r="T65" s="62"/>
      <c r="U65" s="39"/>
    </row>
    <row r="66" spans="1:21" ht="16.5" thickBot="1" x14ac:dyDescent="0.3">
      <c r="A66" s="30"/>
      <c r="B66" s="23"/>
      <c r="C66" s="24"/>
      <c r="D66" s="26"/>
      <c r="E66" s="26"/>
      <c r="F66" s="26"/>
      <c r="G66" s="26"/>
      <c r="H66" s="26"/>
      <c r="I66" s="26"/>
      <c r="J66" s="26"/>
      <c r="K66" s="27"/>
      <c r="L66" s="27"/>
      <c r="M66" s="27"/>
      <c r="N66" s="27"/>
      <c r="O66" s="27"/>
      <c r="P66" s="27"/>
      <c r="Q66" s="28"/>
      <c r="R66" s="28"/>
      <c r="S66" s="1"/>
      <c r="T66" s="29"/>
      <c r="U66" s="22"/>
    </row>
    <row r="67" spans="1:21" ht="16.5" thickBot="1" x14ac:dyDescent="0.3">
      <c r="A67" s="30"/>
      <c r="B67" s="23"/>
      <c r="C67" s="24"/>
      <c r="D67" s="26"/>
      <c r="E67" s="26"/>
      <c r="F67" s="26"/>
      <c r="G67" s="26"/>
      <c r="H67" s="26"/>
      <c r="I67" s="26"/>
      <c r="J67" s="26"/>
      <c r="K67" s="27"/>
      <c r="L67" s="27"/>
      <c r="M67" s="27"/>
      <c r="N67" s="27"/>
      <c r="O67" s="27"/>
      <c r="P67" s="27"/>
      <c r="Q67" s="28"/>
      <c r="R67" s="28"/>
      <c r="S67" s="1"/>
      <c r="T67" s="29"/>
      <c r="U67" s="22"/>
    </row>
    <row r="68" spans="1:21" ht="16.5" thickBot="1" x14ac:dyDescent="0.3">
      <c r="A68" s="55" t="s">
        <v>11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7"/>
    </row>
    <row r="69" spans="1:21" ht="16.5" thickBot="1" x14ac:dyDescent="0.3">
      <c r="A69" s="90" t="s">
        <v>4</v>
      </c>
      <c r="B69" s="90"/>
      <c r="C69" s="38" t="s">
        <v>5</v>
      </c>
      <c r="D69" s="38" t="s">
        <v>6</v>
      </c>
      <c r="E69" s="55" t="s">
        <v>7</v>
      </c>
      <c r="F69" s="56"/>
      <c r="G69" s="56"/>
      <c r="H69" s="56"/>
      <c r="I69" s="56"/>
      <c r="J69" s="57"/>
      <c r="K69" s="55" t="s">
        <v>7</v>
      </c>
      <c r="L69" s="56"/>
      <c r="M69" s="56"/>
      <c r="N69" s="56"/>
      <c r="O69" s="56"/>
      <c r="P69" s="57"/>
      <c r="Q69" s="75" t="s">
        <v>8</v>
      </c>
      <c r="R69" s="75"/>
      <c r="S69" s="75" t="s">
        <v>9</v>
      </c>
      <c r="T69" s="75"/>
      <c r="U69" s="40" t="s">
        <v>68</v>
      </c>
    </row>
    <row r="70" spans="1:21" ht="16.5" thickBot="1" x14ac:dyDescent="0.3">
      <c r="A70" s="52">
        <v>45419</v>
      </c>
      <c r="B70" s="52"/>
      <c r="C70" s="20">
        <v>0.41666666666666669</v>
      </c>
      <c r="D70" s="21" t="s">
        <v>20</v>
      </c>
      <c r="E70" s="63" t="str">
        <f>A4</f>
        <v>Şefkat Ortaokulu</v>
      </c>
      <c r="F70" s="64"/>
      <c r="G70" s="64"/>
      <c r="H70" s="64"/>
      <c r="I70" s="64"/>
      <c r="J70" s="65"/>
      <c r="K70" s="66" t="str">
        <f>A5</f>
        <v>Bozkuş Ortaokulu</v>
      </c>
      <c r="L70" s="67"/>
      <c r="M70" s="67"/>
      <c r="N70" s="67"/>
      <c r="O70" s="67"/>
      <c r="P70" s="68"/>
      <c r="Q70" s="48" t="s">
        <v>41</v>
      </c>
      <c r="R70" s="49"/>
      <c r="S70" s="74" t="s">
        <v>97</v>
      </c>
      <c r="T70" s="74"/>
      <c r="U70" s="39"/>
    </row>
    <row r="71" spans="1:21" ht="16.5" thickBot="1" x14ac:dyDescent="0.3">
      <c r="A71" s="52">
        <v>45419</v>
      </c>
      <c r="B71" s="52"/>
      <c r="C71" s="20">
        <v>0.45833333333333331</v>
      </c>
      <c r="D71" s="21" t="s">
        <v>20</v>
      </c>
      <c r="E71" s="63" t="str">
        <f>A6</f>
        <v>Akşemsettin İmam Hatip O.</v>
      </c>
      <c r="F71" s="64"/>
      <c r="G71" s="64"/>
      <c r="H71" s="64"/>
      <c r="I71" s="64"/>
      <c r="J71" s="65"/>
      <c r="K71" s="69" t="str">
        <f>A7</f>
        <v>Halit Ziya Uşaklıgil O. (Çekildi)</v>
      </c>
      <c r="L71" s="70"/>
      <c r="M71" s="70"/>
      <c r="N71" s="70"/>
      <c r="O71" s="70"/>
      <c r="P71" s="71"/>
      <c r="Q71" s="48" t="s">
        <v>41</v>
      </c>
      <c r="R71" s="49"/>
      <c r="S71" s="74" t="s">
        <v>80</v>
      </c>
      <c r="T71" s="74"/>
      <c r="U71" s="39"/>
    </row>
    <row r="72" spans="1:21" ht="16.5" thickBot="1" x14ac:dyDescent="0.3">
      <c r="A72" s="52">
        <v>45419</v>
      </c>
      <c r="B72" s="52"/>
      <c r="C72" s="20">
        <v>0.5</v>
      </c>
      <c r="D72" s="21" t="s">
        <v>21</v>
      </c>
      <c r="E72" s="63" t="str">
        <f>H4</f>
        <v>Ömer-Dönmez Toklu O.</v>
      </c>
      <c r="F72" s="64"/>
      <c r="G72" s="64"/>
      <c r="H72" s="64"/>
      <c r="I72" s="64"/>
      <c r="J72" s="65"/>
      <c r="K72" s="76" t="s">
        <v>69</v>
      </c>
      <c r="L72" s="77"/>
      <c r="M72" s="77"/>
      <c r="N72" s="77"/>
      <c r="O72" s="77"/>
      <c r="P72" s="78"/>
      <c r="Q72" s="48" t="s">
        <v>41</v>
      </c>
      <c r="R72" s="49"/>
      <c r="S72" s="74" t="s">
        <v>80</v>
      </c>
      <c r="T72" s="74"/>
      <c r="U72" s="39"/>
    </row>
    <row r="73" spans="1:21" ht="16.5" thickBot="1" x14ac:dyDescent="0.3">
      <c r="A73" s="52">
        <v>45419</v>
      </c>
      <c r="B73" s="52"/>
      <c r="C73" s="20">
        <v>0.54166666666666663</v>
      </c>
      <c r="D73" s="21" t="s">
        <v>21</v>
      </c>
      <c r="E73" s="63" t="str">
        <f>K43</f>
        <v>Mehmet Emin Hoşgör O.</v>
      </c>
      <c r="F73" s="64"/>
      <c r="G73" s="64"/>
      <c r="H73" s="64"/>
      <c r="I73" s="64"/>
      <c r="J73" s="65"/>
      <c r="K73" s="66" t="str">
        <f>E58</f>
        <v>Ender-Kudret Erdem O.</v>
      </c>
      <c r="L73" s="67"/>
      <c r="M73" s="67"/>
      <c r="N73" s="67"/>
      <c r="O73" s="67"/>
      <c r="P73" s="68"/>
      <c r="Q73" s="48" t="s">
        <v>41</v>
      </c>
      <c r="R73" s="49"/>
      <c r="S73" s="61" t="s">
        <v>96</v>
      </c>
      <c r="T73" s="62"/>
      <c r="U73" s="39"/>
    </row>
    <row r="74" spans="1:21" ht="16.5" thickBot="1" x14ac:dyDescent="0.3">
      <c r="A74" s="52">
        <v>45420</v>
      </c>
      <c r="B74" s="52"/>
      <c r="C74" s="20">
        <v>0.41666666666666669</v>
      </c>
      <c r="D74" s="21" t="s">
        <v>22</v>
      </c>
      <c r="E74" s="45" t="str">
        <f>O4</f>
        <v>Müjde Ortaokulu</v>
      </c>
      <c r="F74" s="46"/>
      <c r="G74" s="46"/>
      <c r="H74" s="46"/>
      <c r="I74" s="46"/>
      <c r="J74" s="47"/>
      <c r="K74" s="58" t="str">
        <f>O5</f>
        <v>Ertuğrul Gazi İH.O</v>
      </c>
      <c r="L74" s="59"/>
      <c r="M74" s="59"/>
      <c r="N74" s="59"/>
      <c r="O74" s="59"/>
      <c r="P74" s="60"/>
      <c r="Q74" s="48" t="s">
        <v>41</v>
      </c>
      <c r="R74" s="49"/>
      <c r="S74" s="61" t="s">
        <v>95</v>
      </c>
      <c r="T74" s="62"/>
      <c r="U74" s="39"/>
    </row>
    <row r="75" spans="1:21" ht="16.5" thickBot="1" x14ac:dyDescent="0.3">
      <c r="A75" s="52">
        <v>45420</v>
      </c>
      <c r="B75" s="52"/>
      <c r="C75" s="20">
        <v>0.45833333333333298</v>
      </c>
      <c r="D75" s="21" t="s">
        <v>22</v>
      </c>
      <c r="E75" s="45" t="str">
        <f>O6</f>
        <v>İlyaslı Ortaokulu</v>
      </c>
      <c r="F75" s="46"/>
      <c r="G75" s="46"/>
      <c r="H75" s="46"/>
      <c r="I75" s="46"/>
      <c r="J75" s="47"/>
      <c r="K75" s="58" t="str">
        <f>O7</f>
        <v>Derbent Ortaokulu</v>
      </c>
      <c r="L75" s="59"/>
      <c r="M75" s="59"/>
      <c r="N75" s="59"/>
      <c r="O75" s="59"/>
      <c r="P75" s="60"/>
      <c r="Q75" s="48" t="s">
        <v>41</v>
      </c>
      <c r="R75" s="49"/>
      <c r="S75" s="61" t="s">
        <v>81</v>
      </c>
      <c r="T75" s="62"/>
      <c r="U75" s="39"/>
    </row>
    <row r="76" spans="1:21" ht="16.5" thickBot="1" x14ac:dyDescent="0.3">
      <c r="A76" s="52">
        <v>45420</v>
      </c>
      <c r="B76" s="52"/>
      <c r="C76" s="20">
        <v>0.5</v>
      </c>
      <c r="D76" s="21" t="s">
        <v>23</v>
      </c>
      <c r="E76" s="63" t="str">
        <f>K46</f>
        <v xml:space="preserve"> KANYON KOLEJİ O.</v>
      </c>
      <c r="F76" s="64"/>
      <c r="G76" s="64"/>
      <c r="H76" s="64"/>
      <c r="I76" s="64"/>
      <c r="J76" s="65"/>
      <c r="K76" s="66" t="str">
        <f>E12</f>
        <v>Saime Sefa Erdoğan O.</v>
      </c>
      <c r="L76" s="67"/>
      <c r="M76" s="67"/>
      <c r="N76" s="67"/>
      <c r="O76" s="67"/>
      <c r="P76" s="68"/>
      <c r="Q76" s="48" t="s">
        <v>41</v>
      </c>
      <c r="R76" s="49"/>
      <c r="S76" s="61" t="s">
        <v>77</v>
      </c>
      <c r="T76" s="62"/>
      <c r="U76" s="39"/>
    </row>
    <row r="77" spans="1:21" ht="16.5" thickBot="1" x14ac:dyDescent="0.3">
      <c r="A77" s="52">
        <v>45411</v>
      </c>
      <c r="B77" s="52"/>
      <c r="C77" s="20">
        <v>0.41666666666666669</v>
      </c>
      <c r="D77" s="21" t="s">
        <v>24</v>
      </c>
      <c r="E77" s="45" t="str">
        <f>O10</f>
        <v>Hatıplar O(BANAZ)</v>
      </c>
      <c r="F77" s="46"/>
      <c r="G77" s="46"/>
      <c r="H77" s="46"/>
      <c r="I77" s="46"/>
      <c r="J77" s="47"/>
      <c r="K77" s="58" t="str">
        <f>O11</f>
        <v>Cumhuriyet O(BANAZ)</v>
      </c>
      <c r="L77" s="59"/>
      <c r="M77" s="59"/>
      <c r="N77" s="59"/>
      <c r="O77" s="59"/>
      <c r="P77" s="60"/>
      <c r="Q77" s="48" t="s">
        <v>36</v>
      </c>
      <c r="R77" s="49"/>
      <c r="S77" s="61" t="s">
        <v>78</v>
      </c>
      <c r="T77" s="62"/>
      <c r="U77" s="39"/>
    </row>
    <row r="78" spans="1:21" ht="16.5" thickBot="1" x14ac:dyDescent="0.3">
      <c r="A78" s="52">
        <v>45411</v>
      </c>
      <c r="B78" s="52"/>
      <c r="C78" s="20">
        <v>0.45833333333333331</v>
      </c>
      <c r="D78" s="21" t="s">
        <v>24</v>
      </c>
      <c r="E78" s="63" t="str">
        <f>O12</f>
        <v>İmam Hatip O.O(BANAZ)</v>
      </c>
      <c r="F78" s="64"/>
      <c r="G78" s="64"/>
      <c r="H78" s="64"/>
      <c r="I78" s="64"/>
      <c r="J78" s="65"/>
      <c r="K78" s="66" t="str">
        <f>O13</f>
        <v>Ş.P.N.T.KIZILHİSAR O(BANAZ)</v>
      </c>
      <c r="L78" s="67"/>
      <c r="M78" s="67"/>
      <c r="N78" s="67"/>
      <c r="O78" s="67"/>
      <c r="P78" s="68"/>
      <c r="Q78" s="48" t="s">
        <v>36</v>
      </c>
      <c r="R78" s="49"/>
      <c r="S78" s="61" t="s">
        <v>79</v>
      </c>
      <c r="T78" s="62"/>
      <c r="U78" s="39"/>
    </row>
    <row r="79" spans="1:21" ht="16.5" thickBot="1" x14ac:dyDescent="0.3">
      <c r="A79" s="52">
        <v>45412</v>
      </c>
      <c r="B79" s="52"/>
      <c r="C79" s="20">
        <v>0.41666666666666669</v>
      </c>
      <c r="D79" s="21" t="s">
        <v>25</v>
      </c>
      <c r="E79" s="45" t="str">
        <f>E17</f>
        <v>R. Dinç Ortaokulu(SİVASLI)</v>
      </c>
      <c r="F79" s="46"/>
      <c r="G79" s="46"/>
      <c r="H79" s="46"/>
      <c r="I79" s="46"/>
      <c r="J79" s="47"/>
      <c r="K79" s="58" t="str">
        <f>E18</f>
        <v>Cumhuriyet O.O(SİVASLI)</v>
      </c>
      <c r="L79" s="59"/>
      <c r="M79" s="59"/>
      <c r="N79" s="59"/>
      <c r="O79" s="59"/>
      <c r="P79" s="60"/>
      <c r="Q79" s="48" t="s">
        <v>37</v>
      </c>
      <c r="R79" s="49"/>
      <c r="S79" s="61" t="s">
        <v>73</v>
      </c>
      <c r="T79" s="62"/>
      <c r="U79" s="39"/>
    </row>
    <row r="80" spans="1:21" ht="16.5" thickBot="1" x14ac:dyDescent="0.3">
      <c r="A80" s="52">
        <v>45412</v>
      </c>
      <c r="B80" s="52"/>
      <c r="C80" s="20">
        <v>0.45833333333333331</v>
      </c>
      <c r="D80" s="21" t="s">
        <v>26</v>
      </c>
      <c r="E80" s="63" t="str">
        <f>N17</f>
        <v>H. Remzi Devecioğlu O.O(ULUBEY)</v>
      </c>
      <c r="F80" s="64"/>
      <c r="G80" s="64"/>
      <c r="H80" s="64"/>
      <c r="I80" s="64"/>
      <c r="J80" s="65"/>
      <c r="K80" s="66" t="str">
        <f>N18</f>
        <v>M.Fuat Terci O(ULUBEY)</v>
      </c>
      <c r="L80" s="67"/>
      <c r="M80" s="67"/>
      <c r="N80" s="67"/>
      <c r="O80" s="67"/>
      <c r="P80" s="68"/>
      <c r="Q80" s="48" t="s">
        <v>38</v>
      </c>
      <c r="R80" s="49"/>
      <c r="S80" s="61" t="s">
        <v>77</v>
      </c>
      <c r="T80" s="62"/>
      <c r="U80" s="39"/>
    </row>
    <row r="81" spans="1:21" ht="16.5" thickBo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1" ht="16.5" thickBot="1" x14ac:dyDescent="0.3">
      <c r="A82" s="55" t="s">
        <v>39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7"/>
    </row>
    <row r="83" spans="1:21" ht="16.5" thickBot="1" x14ac:dyDescent="0.3">
      <c r="A83" s="53" t="s">
        <v>4</v>
      </c>
      <c r="B83" s="54"/>
      <c r="C83" s="38" t="s">
        <v>5</v>
      </c>
      <c r="D83" s="38" t="s">
        <v>6</v>
      </c>
      <c r="E83" s="55" t="s">
        <v>7</v>
      </c>
      <c r="F83" s="56"/>
      <c r="G83" s="56"/>
      <c r="H83" s="56"/>
      <c r="I83" s="56"/>
      <c r="J83" s="57"/>
      <c r="K83" s="55" t="s">
        <v>7</v>
      </c>
      <c r="L83" s="56"/>
      <c r="M83" s="56"/>
      <c r="N83" s="56"/>
      <c r="O83" s="56"/>
      <c r="P83" s="57"/>
      <c r="Q83" s="55" t="s">
        <v>8</v>
      </c>
      <c r="R83" s="57"/>
      <c r="S83" s="55" t="s">
        <v>9</v>
      </c>
      <c r="T83" s="57"/>
      <c r="U83" s="40" t="s">
        <v>68</v>
      </c>
    </row>
    <row r="84" spans="1:21" ht="16.5" thickBot="1" x14ac:dyDescent="0.3">
      <c r="A84" s="43">
        <v>45421</v>
      </c>
      <c r="B84" s="44"/>
      <c r="C84" s="20">
        <v>0.41666666666666669</v>
      </c>
      <c r="D84" s="21" t="s">
        <v>20</v>
      </c>
      <c r="E84" s="45" t="str">
        <f>C23</f>
        <v>Şefkat Ortaokulu</v>
      </c>
      <c r="F84" s="46"/>
      <c r="G84" s="46"/>
      <c r="H84" s="46"/>
      <c r="I84" s="46"/>
      <c r="J84" s="47"/>
      <c r="K84" s="45" t="str">
        <f>C26</f>
        <v>H. Remzi Devecioğlu O.O(ULUBEY)</v>
      </c>
      <c r="L84" s="46"/>
      <c r="M84" s="46"/>
      <c r="N84" s="46"/>
      <c r="O84" s="46"/>
      <c r="P84" s="47"/>
      <c r="Q84" s="48" t="s">
        <v>41</v>
      </c>
      <c r="R84" s="49"/>
      <c r="S84" s="42"/>
      <c r="T84" s="50"/>
      <c r="U84" s="39"/>
    </row>
    <row r="85" spans="1:21" ht="16.5" thickBot="1" x14ac:dyDescent="0.3">
      <c r="A85" s="43">
        <v>45421</v>
      </c>
      <c r="B85" s="44"/>
      <c r="C85" s="20">
        <v>0.45833333333333331</v>
      </c>
      <c r="D85" s="21" t="s">
        <v>20</v>
      </c>
      <c r="E85" s="45" t="str">
        <f>C24</f>
        <v>Derbent Ortaokulu</v>
      </c>
      <c r="F85" s="46"/>
      <c r="G85" s="46"/>
      <c r="H85" s="46"/>
      <c r="I85" s="46"/>
      <c r="J85" s="47"/>
      <c r="K85" s="45" t="str">
        <f>C25</f>
        <v>İmam Hatip O.O(BANAZ)</v>
      </c>
      <c r="L85" s="46"/>
      <c r="M85" s="46"/>
      <c r="N85" s="46"/>
      <c r="O85" s="46"/>
      <c r="P85" s="47"/>
      <c r="Q85" s="48" t="s">
        <v>41</v>
      </c>
      <c r="R85" s="49"/>
      <c r="S85" s="50"/>
      <c r="T85" s="51"/>
      <c r="U85" s="39"/>
    </row>
    <row r="86" spans="1:21" ht="16.5" thickBot="1" x14ac:dyDescent="0.3">
      <c r="A86" s="43">
        <v>45421</v>
      </c>
      <c r="B86" s="44"/>
      <c r="C86" s="20">
        <v>0.5</v>
      </c>
      <c r="D86" s="21" t="s">
        <v>21</v>
      </c>
      <c r="E86" s="45" t="str">
        <f>M23</f>
        <v>Mehmet Emin Hoşgör O.</v>
      </c>
      <c r="F86" s="46"/>
      <c r="G86" s="46"/>
      <c r="H86" s="46"/>
      <c r="I86" s="46"/>
      <c r="J86" s="47"/>
      <c r="K86" s="45" t="str">
        <f>M24</f>
        <v>Alper Günbayram O.</v>
      </c>
      <c r="L86" s="46"/>
      <c r="M86" s="46"/>
      <c r="N86" s="46"/>
      <c r="O86" s="46"/>
      <c r="P86" s="47"/>
      <c r="Q86" s="48" t="s">
        <v>41</v>
      </c>
      <c r="R86" s="49"/>
      <c r="S86" s="42"/>
      <c r="T86" s="42"/>
      <c r="U86" s="39"/>
    </row>
    <row r="87" spans="1:21" ht="16.5" thickBo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8"/>
    </row>
    <row r="88" spans="1:21" ht="16.5" thickBot="1" x14ac:dyDescent="0.3">
      <c r="A88" s="55" t="s">
        <v>62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8"/>
    </row>
    <row r="89" spans="1:21" ht="16.5" thickBot="1" x14ac:dyDescent="0.3">
      <c r="A89" s="53" t="s">
        <v>4</v>
      </c>
      <c r="B89" s="54"/>
      <c r="C89" s="38" t="s">
        <v>5</v>
      </c>
      <c r="D89" s="38" t="s">
        <v>6</v>
      </c>
      <c r="E89" s="55" t="s">
        <v>7</v>
      </c>
      <c r="F89" s="56"/>
      <c r="G89" s="56"/>
      <c r="H89" s="56"/>
      <c r="I89" s="56"/>
      <c r="J89" s="57"/>
      <c r="K89" s="55" t="s">
        <v>7</v>
      </c>
      <c r="L89" s="56"/>
      <c r="M89" s="56"/>
      <c r="N89" s="56"/>
      <c r="O89" s="56"/>
      <c r="P89" s="57"/>
      <c r="Q89" s="55" t="s">
        <v>8</v>
      </c>
      <c r="R89" s="57"/>
      <c r="S89" s="55" t="s">
        <v>9</v>
      </c>
      <c r="T89" s="57"/>
      <c r="U89" s="40" t="s">
        <v>68</v>
      </c>
    </row>
    <row r="90" spans="1:21" ht="16.5" thickBot="1" x14ac:dyDescent="0.3">
      <c r="A90" s="43">
        <v>45425</v>
      </c>
      <c r="B90" s="44"/>
      <c r="C90" s="20">
        <v>0.41666666666666669</v>
      </c>
      <c r="D90" s="21" t="s">
        <v>20</v>
      </c>
      <c r="E90" s="45" t="str">
        <f>C23</f>
        <v>Şefkat Ortaokulu</v>
      </c>
      <c r="F90" s="46"/>
      <c r="G90" s="46"/>
      <c r="H90" s="46"/>
      <c r="I90" s="46"/>
      <c r="J90" s="47"/>
      <c r="K90" s="45" t="str">
        <f>C25</f>
        <v>İmam Hatip O.O(BANAZ)</v>
      </c>
      <c r="L90" s="46"/>
      <c r="M90" s="46"/>
      <c r="N90" s="46"/>
      <c r="O90" s="46"/>
      <c r="P90" s="47"/>
      <c r="Q90" s="48" t="s">
        <v>41</v>
      </c>
      <c r="R90" s="49"/>
      <c r="S90" s="42"/>
      <c r="T90" s="42"/>
      <c r="U90" s="39"/>
    </row>
    <row r="91" spans="1:21" ht="16.5" thickBot="1" x14ac:dyDescent="0.3">
      <c r="A91" s="43">
        <v>45425</v>
      </c>
      <c r="B91" s="44"/>
      <c r="C91" s="20">
        <v>0.45833333333333331</v>
      </c>
      <c r="D91" s="21" t="s">
        <v>20</v>
      </c>
      <c r="E91" s="45" t="str">
        <f>C26</f>
        <v>H. Remzi Devecioğlu O.O(ULUBEY)</v>
      </c>
      <c r="F91" s="46"/>
      <c r="G91" s="46"/>
      <c r="H91" s="46"/>
      <c r="I91" s="46"/>
      <c r="J91" s="47"/>
      <c r="K91" s="45" t="str">
        <f>C24</f>
        <v>Derbent Ortaokulu</v>
      </c>
      <c r="L91" s="46"/>
      <c r="M91" s="46"/>
      <c r="N91" s="46"/>
      <c r="O91" s="46"/>
      <c r="P91" s="47"/>
      <c r="Q91" s="48" t="s">
        <v>41</v>
      </c>
      <c r="R91" s="49"/>
      <c r="S91" s="50"/>
      <c r="T91" s="51"/>
      <c r="U91" s="39"/>
    </row>
    <row r="92" spans="1:21" ht="16.5" thickBot="1" x14ac:dyDescent="0.3">
      <c r="A92" s="43">
        <v>45425</v>
      </c>
      <c r="B92" s="44"/>
      <c r="C92" s="20">
        <v>0.5</v>
      </c>
      <c r="D92" s="21" t="s">
        <v>21</v>
      </c>
      <c r="E92" s="45" t="str">
        <f>M25</f>
        <v>Cumhuriyet O.O(SİVASLI)</v>
      </c>
      <c r="F92" s="46"/>
      <c r="G92" s="46"/>
      <c r="H92" s="46"/>
      <c r="I92" s="46"/>
      <c r="J92" s="47"/>
      <c r="K92" s="45" t="str">
        <f>M23</f>
        <v>Mehmet Emin Hoşgör O.</v>
      </c>
      <c r="L92" s="46"/>
      <c r="M92" s="46"/>
      <c r="N92" s="46"/>
      <c r="O92" s="46"/>
      <c r="P92" s="47"/>
      <c r="Q92" s="48" t="s">
        <v>41</v>
      </c>
      <c r="R92" s="49"/>
      <c r="S92" s="42"/>
      <c r="T92" s="42"/>
      <c r="U92" s="39"/>
    </row>
    <row r="93" spans="1:21" ht="16.5" thickBo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8"/>
    </row>
    <row r="94" spans="1:21" ht="16.5" thickBot="1" x14ac:dyDescent="0.3">
      <c r="A94" s="55" t="s">
        <v>63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8"/>
    </row>
    <row r="95" spans="1:21" ht="16.5" thickBot="1" x14ac:dyDescent="0.3">
      <c r="A95" s="90" t="s">
        <v>4</v>
      </c>
      <c r="B95" s="90"/>
      <c r="C95" s="38" t="s">
        <v>5</v>
      </c>
      <c r="D95" s="38" t="s">
        <v>6</v>
      </c>
      <c r="E95" s="55" t="s">
        <v>7</v>
      </c>
      <c r="F95" s="56"/>
      <c r="G95" s="56"/>
      <c r="H95" s="56"/>
      <c r="I95" s="56"/>
      <c r="J95" s="57"/>
      <c r="K95" s="55" t="s">
        <v>7</v>
      </c>
      <c r="L95" s="56"/>
      <c r="M95" s="56"/>
      <c r="N95" s="56"/>
      <c r="O95" s="56"/>
      <c r="P95" s="57"/>
      <c r="Q95" s="75" t="s">
        <v>8</v>
      </c>
      <c r="R95" s="75"/>
      <c r="S95" s="75" t="s">
        <v>9</v>
      </c>
      <c r="T95" s="75"/>
      <c r="U95" s="40" t="s">
        <v>68</v>
      </c>
    </row>
    <row r="96" spans="1:21" ht="16.5" thickBot="1" x14ac:dyDescent="0.3">
      <c r="A96" s="52">
        <v>45427</v>
      </c>
      <c r="B96" s="52"/>
      <c r="C96" s="20">
        <v>0.41666666666666669</v>
      </c>
      <c r="D96" s="21" t="s">
        <v>20</v>
      </c>
      <c r="E96" s="45" t="str">
        <f>C23</f>
        <v>Şefkat Ortaokulu</v>
      </c>
      <c r="F96" s="46"/>
      <c r="G96" s="46"/>
      <c r="H96" s="46"/>
      <c r="I96" s="46"/>
      <c r="J96" s="47"/>
      <c r="K96" s="45" t="str">
        <f>C24</f>
        <v>Derbent Ortaokulu</v>
      </c>
      <c r="L96" s="46"/>
      <c r="M96" s="46"/>
      <c r="N96" s="46"/>
      <c r="O96" s="46"/>
      <c r="P96" s="47"/>
      <c r="Q96" s="48" t="s">
        <v>41</v>
      </c>
      <c r="R96" s="49"/>
      <c r="S96" s="42"/>
      <c r="T96" s="42"/>
      <c r="U96" s="39"/>
    </row>
    <row r="97" spans="1:21" ht="16.5" thickBot="1" x14ac:dyDescent="0.3">
      <c r="A97" s="52">
        <v>45427</v>
      </c>
      <c r="B97" s="52"/>
      <c r="C97" s="20">
        <v>0.45833333333333331</v>
      </c>
      <c r="D97" s="21" t="s">
        <v>20</v>
      </c>
      <c r="E97" s="45" t="str">
        <f>C25</f>
        <v>İmam Hatip O.O(BANAZ)</v>
      </c>
      <c r="F97" s="46"/>
      <c r="G97" s="46"/>
      <c r="H97" s="46"/>
      <c r="I97" s="46"/>
      <c r="J97" s="47"/>
      <c r="K97" s="45" t="str">
        <f>C26</f>
        <v>H. Remzi Devecioğlu O.O(ULUBEY)</v>
      </c>
      <c r="L97" s="46"/>
      <c r="M97" s="46"/>
      <c r="N97" s="46"/>
      <c r="O97" s="46"/>
      <c r="P97" s="47"/>
      <c r="Q97" s="48" t="s">
        <v>41</v>
      </c>
      <c r="R97" s="49"/>
      <c r="S97" s="50"/>
      <c r="T97" s="51"/>
      <c r="U97" s="39"/>
    </row>
    <row r="98" spans="1:21" ht="16.5" thickBot="1" x14ac:dyDescent="0.3">
      <c r="A98" s="52">
        <v>45427</v>
      </c>
      <c r="B98" s="52"/>
      <c r="C98" s="20">
        <v>0.5</v>
      </c>
      <c r="D98" s="21" t="s">
        <v>21</v>
      </c>
      <c r="E98" s="45" t="str">
        <f>K86</f>
        <v>Alper Günbayram O.</v>
      </c>
      <c r="F98" s="46"/>
      <c r="G98" s="46"/>
      <c r="H98" s="46"/>
      <c r="I98" s="46"/>
      <c r="J98" s="47"/>
      <c r="K98" s="45" t="str">
        <f>M25</f>
        <v>Cumhuriyet O.O(SİVASLI)</v>
      </c>
      <c r="L98" s="46"/>
      <c r="M98" s="46"/>
      <c r="N98" s="46"/>
      <c r="O98" s="46"/>
      <c r="P98" s="47"/>
      <c r="Q98" s="48" t="s">
        <v>41</v>
      </c>
      <c r="R98" s="49"/>
      <c r="S98" s="42"/>
      <c r="T98" s="42"/>
      <c r="U98" s="39"/>
    </row>
    <row r="99" spans="1:21" ht="16.5" thickBo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1" ht="16.5" thickBot="1" x14ac:dyDescent="0.3">
      <c r="A100" s="55" t="s">
        <v>16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8"/>
    </row>
    <row r="101" spans="1:21" ht="16.5" thickBot="1" x14ac:dyDescent="0.3">
      <c r="A101" s="90" t="s">
        <v>4</v>
      </c>
      <c r="B101" s="90"/>
      <c r="C101" s="38" t="s">
        <v>5</v>
      </c>
      <c r="D101" s="38" t="s">
        <v>6</v>
      </c>
      <c r="E101" s="55" t="s">
        <v>7</v>
      </c>
      <c r="F101" s="56"/>
      <c r="G101" s="56"/>
      <c r="H101" s="56"/>
      <c r="I101" s="56"/>
      <c r="J101" s="57"/>
      <c r="K101" s="55" t="s">
        <v>7</v>
      </c>
      <c r="L101" s="56"/>
      <c r="M101" s="56"/>
      <c r="N101" s="56"/>
      <c r="O101" s="56"/>
      <c r="P101" s="57"/>
      <c r="Q101" s="75" t="s">
        <v>8</v>
      </c>
      <c r="R101" s="75"/>
      <c r="S101" s="75" t="s">
        <v>9</v>
      </c>
      <c r="T101" s="75"/>
      <c r="U101" s="40" t="s">
        <v>68</v>
      </c>
    </row>
    <row r="102" spans="1:21" ht="16.5" thickBot="1" x14ac:dyDescent="0.3">
      <c r="A102" s="43">
        <v>45429</v>
      </c>
      <c r="B102" s="44"/>
      <c r="C102" s="20">
        <v>0.41666666666666669</v>
      </c>
      <c r="D102" s="21"/>
      <c r="E102" s="79" t="str">
        <f>F30</f>
        <v>A GRUBU BİRİNCİSİ</v>
      </c>
      <c r="F102" s="80"/>
      <c r="G102" s="80"/>
      <c r="H102" s="80"/>
      <c r="I102" s="80"/>
      <c r="J102" s="81"/>
      <c r="K102" s="79" t="str">
        <f>L30</f>
        <v>B GRUBU İKİNCİSİ</v>
      </c>
      <c r="L102" s="80"/>
      <c r="M102" s="80"/>
      <c r="N102" s="80"/>
      <c r="O102" s="80"/>
      <c r="P102" s="81"/>
      <c r="Q102" s="48" t="s">
        <v>41</v>
      </c>
      <c r="R102" s="49"/>
      <c r="S102" s="50"/>
      <c r="T102" s="51"/>
      <c r="U102" s="39"/>
    </row>
    <row r="103" spans="1:21" ht="16.5" thickBot="1" x14ac:dyDescent="0.3">
      <c r="A103" s="43">
        <v>45429</v>
      </c>
      <c r="B103" s="44"/>
      <c r="C103" s="20">
        <v>0.45833333333333331</v>
      </c>
      <c r="D103" s="21"/>
      <c r="E103" s="79" t="str">
        <f>F31</f>
        <v>B GRUBU BİRİNCİSİ</v>
      </c>
      <c r="F103" s="80"/>
      <c r="G103" s="80"/>
      <c r="H103" s="80"/>
      <c r="I103" s="80"/>
      <c r="J103" s="81"/>
      <c r="K103" s="79" t="str">
        <f>L31</f>
        <v>A GRUBU İKİNCİSİ</v>
      </c>
      <c r="L103" s="80"/>
      <c r="M103" s="80"/>
      <c r="N103" s="80"/>
      <c r="O103" s="80"/>
      <c r="P103" s="81"/>
      <c r="Q103" s="48" t="s">
        <v>41</v>
      </c>
      <c r="R103" s="49"/>
      <c r="S103" s="42"/>
      <c r="T103" s="42"/>
      <c r="U103" s="39"/>
    </row>
    <row r="104" spans="1:21" ht="16.5" thickBo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1" ht="16.5" thickBot="1" x14ac:dyDescent="0.3">
      <c r="A105" s="55" t="s">
        <v>27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8"/>
    </row>
    <row r="106" spans="1:21" ht="16.5" thickBot="1" x14ac:dyDescent="0.3">
      <c r="A106" s="90" t="s">
        <v>4</v>
      </c>
      <c r="B106" s="90"/>
      <c r="C106" s="38" t="s">
        <v>5</v>
      </c>
      <c r="D106" s="38" t="s">
        <v>6</v>
      </c>
      <c r="E106" s="55" t="s">
        <v>7</v>
      </c>
      <c r="F106" s="56"/>
      <c r="G106" s="56"/>
      <c r="H106" s="56"/>
      <c r="I106" s="56"/>
      <c r="J106" s="57"/>
      <c r="K106" s="55" t="s">
        <v>7</v>
      </c>
      <c r="L106" s="56"/>
      <c r="M106" s="56"/>
      <c r="N106" s="56"/>
      <c r="O106" s="56"/>
      <c r="P106" s="57"/>
      <c r="Q106" s="75" t="s">
        <v>8</v>
      </c>
      <c r="R106" s="75"/>
      <c r="S106" s="75" t="s">
        <v>9</v>
      </c>
      <c r="T106" s="75"/>
      <c r="U106" s="40" t="s">
        <v>68</v>
      </c>
    </row>
    <row r="107" spans="1:21" ht="16.5" thickBot="1" x14ac:dyDescent="0.3">
      <c r="A107" s="43">
        <v>45432</v>
      </c>
      <c r="B107" s="44"/>
      <c r="C107" s="20">
        <v>0.41666666666666669</v>
      </c>
      <c r="D107" s="21"/>
      <c r="E107" s="79" t="s">
        <v>19</v>
      </c>
      <c r="F107" s="80"/>
      <c r="G107" s="80"/>
      <c r="H107" s="80"/>
      <c r="I107" s="80"/>
      <c r="J107" s="81"/>
      <c r="K107" s="79" t="s">
        <v>19</v>
      </c>
      <c r="L107" s="80"/>
      <c r="M107" s="80"/>
      <c r="N107" s="80"/>
      <c r="O107" s="80"/>
      <c r="P107" s="81"/>
      <c r="Q107" s="48" t="s">
        <v>41</v>
      </c>
      <c r="R107" s="49"/>
      <c r="S107" s="50"/>
      <c r="T107" s="51"/>
      <c r="U107" s="39"/>
    </row>
    <row r="108" spans="1:21" ht="16.5" thickBot="1" x14ac:dyDescent="0.3">
      <c r="A108" s="43">
        <v>45432</v>
      </c>
      <c r="B108" s="44"/>
      <c r="C108" s="20">
        <v>0.45833333333333331</v>
      </c>
      <c r="D108" s="21"/>
      <c r="E108" s="79" t="s">
        <v>18</v>
      </c>
      <c r="F108" s="80"/>
      <c r="G108" s="80"/>
      <c r="H108" s="80"/>
      <c r="I108" s="80"/>
      <c r="J108" s="81"/>
      <c r="K108" s="79" t="s">
        <v>18</v>
      </c>
      <c r="L108" s="80"/>
      <c r="M108" s="80"/>
      <c r="N108" s="80"/>
      <c r="O108" s="80"/>
      <c r="P108" s="81"/>
      <c r="Q108" s="48" t="s">
        <v>41</v>
      </c>
      <c r="R108" s="49"/>
      <c r="S108" s="42"/>
      <c r="T108" s="42"/>
      <c r="U108" s="39"/>
    </row>
    <row r="109" spans="1:21" ht="16.5" thickBo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1" ht="16.5" thickBot="1" x14ac:dyDescent="0.3">
      <c r="A110" s="16"/>
      <c r="B110" s="16"/>
      <c r="C110" s="16"/>
      <c r="D110" s="16"/>
      <c r="E110" s="16"/>
      <c r="F110" s="16"/>
      <c r="G110" s="16"/>
      <c r="H110" s="55" t="s">
        <v>12</v>
      </c>
      <c r="I110" s="56"/>
      <c r="J110" s="56"/>
      <c r="K110" s="56"/>
      <c r="L110" s="56"/>
      <c r="M110" s="57"/>
      <c r="N110" s="16"/>
      <c r="O110" s="16"/>
      <c r="P110" s="16"/>
      <c r="Q110" s="16"/>
      <c r="R110" s="16"/>
      <c r="S110" s="16"/>
      <c r="T110" s="16"/>
    </row>
    <row r="111" spans="1:21" ht="16.5" thickBot="1" x14ac:dyDescent="0.3">
      <c r="A111" s="16"/>
      <c r="B111" s="16"/>
      <c r="C111" s="16"/>
      <c r="D111" s="16"/>
      <c r="E111" s="16"/>
      <c r="F111" s="16"/>
      <c r="G111" s="16"/>
      <c r="H111" s="79"/>
      <c r="I111" s="80"/>
      <c r="J111" s="80"/>
      <c r="K111" s="80"/>
      <c r="L111" s="80"/>
      <c r="M111" s="81"/>
      <c r="N111" s="16"/>
      <c r="O111" s="16"/>
      <c r="P111" s="16"/>
      <c r="Q111" s="16"/>
      <c r="R111" s="16"/>
      <c r="S111" s="16"/>
      <c r="T111" s="16"/>
    </row>
    <row r="112" spans="1:21" ht="16.5" thickBot="1" x14ac:dyDescent="0.3">
      <c r="A112" s="16"/>
      <c r="B112" s="16"/>
      <c r="C112" s="16"/>
      <c r="D112" s="16"/>
      <c r="E112" s="16"/>
      <c r="F112" s="16"/>
      <c r="G112" s="16"/>
      <c r="H112" s="79"/>
      <c r="I112" s="80"/>
      <c r="J112" s="80"/>
      <c r="K112" s="80"/>
      <c r="L112" s="80"/>
      <c r="M112" s="81"/>
      <c r="N112" s="16"/>
      <c r="O112" s="16"/>
      <c r="P112" s="16"/>
      <c r="Q112" s="16"/>
      <c r="R112" s="16"/>
      <c r="S112" s="16"/>
      <c r="T112" s="16"/>
    </row>
    <row r="113" spans="1:20" ht="16.5" thickBot="1" x14ac:dyDescent="0.3">
      <c r="A113" s="16"/>
      <c r="B113" s="16"/>
      <c r="C113" s="16"/>
      <c r="D113" s="16"/>
      <c r="E113" s="16"/>
      <c r="F113" s="16"/>
      <c r="G113" s="16"/>
      <c r="H113" s="79"/>
      <c r="I113" s="80"/>
      <c r="J113" s="80"/>
      <c r="K113" s="80"/>
      <c r="L113" s="80"/>
      <c r="M113" s="81"/>
      <c r="N113" s="16"/>
      <c r="O113" s="16"/>
      <c r="P113" s="16"/>
      <c r="Q113" s="16"/>
      <c r="R113" s="16"/>
      <c r="S113" s="16"/>
      <c r="T113" s="16"/>
    </row>
    <row r="114" spans="1:20" ht="16.5" thickBot="1" x14ac:dyDescent="0.3">
      <c r="A114" s="16"/>
      <c r="B114" s="16"/>
      <c r="C114" s="16"/>
      <c r="D114" s="16"/>
      <c r="E114" s="16"/>
      <c r="F114" s="16"/>
      <c r="G114" s="16"/>
      <c r="H114" s="79"/>
      <c r="I114" s="80"/>
      <c r="J114" s="80"/>
      <c r="K114" s="80"/>
      <c r="L114" s="80"/>
      <c r="M114" s="81"/>
      <c r="N114" s="16"/>
      <c r="O114" s="16"/>
      <c r="P114" s="16"/>
      <c r="Q114" s="16"/>
      <c r="R114" s="16"/>
      <c r="S114" s="16"/>
      <c r="T114" s="16"/>
    </row>
    <row r="115" spans="1:20" x14ac:dyDescent="0.25">
      <c r="H115" s="91"/>
      <c r="I115" s="91"/>
      <c r="J115" s="91"/>
      <c r="K115" s="91"/>
      <c r="L115" s="91"/>
      <c r="M115" s="91"/>
    </row>
    <row r="116" spans="1:20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1:20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</row>
    <row r="118" spans="1:20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</row>
    <row r="119" spans="1:20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</row>
    <row r="120" spans="1:20" x14ac:dyDescent="0.25">
      <c r="F120" s="8"/>
    </row>
  </sheetData>
  <mergeCells count="338">
    <mergeCell ref="A71:B71"/>
    <mergeCell ref="E71:J71"/>
    <mergeCell ref="K71:P71"/>
    <mergeCell ref="A58:B58"/>
    <mergeCell ref="E58:J58"/>
    <mergeCell ref="K58:P58"/>
    <mergeCell ref="Q58:R58"/>
    <mergeCell ref="S58:T58"/>
    <mergeCell ref="K54:P54"/>
    <mergeCell ref="A54:B54"/>
    <mergeCell ref="E54:J54"/>
    <mergeCell ref="A61:B61"/>
    <mergeCell ref="A62:B62"/>
    <mergeCell ref="A63:B63"/>
    <mergeCell ref="A65:B65"/>
    <mergeCell ref="E64:J64"/>
    <mergeCell ref="K64:P64"/>
    <mergeCell ref="Q55:R55"/>
    <mergeCell ref="S59:T59"/>
    <mergeCell ref="S63:T63"/>
    <mergeCell ref="A64:B64"/>
    <mergeCell ref="A68:T68"/>
    <mergeCell ref="A59:B59"/>
    <mergeCell ref="E59:J59"/>
    <mergeCell ref="C26:H26"/>
    <mergeCell ref="A94:T94"/>
    <mergeCell ref="A95:B95"/>
    <mergeCell ref="S103:T103"/>
    <mergeCell ref="A92:B92"/>
    <mergeCell ref="E92:J92"/>
    <mergeCell ref="K92:P92"/>
    <mergeCell ref="A20:T20"/>
    <mergeCell ref="A43:B43"/>
    <mergeCell ref="A38:T38"/>
    <mergeCell ref="A39:B39"/>
    <mergeCell ref="E39:J39"/>
    <mergeCell ref="K39:P39"/>
    <mergeCell ref="K41:P41"/>
    <mergeCell ref="Q39:R39"/>
    <mergeCell ref="S39:T39"/>
    <mergeCell ref="A40:B40"/>
    <mergeCell ref="E40:J40"/>
    <mergeCell ref="K40:P40"/>
    <mergeCell ref="Q40:R40"/>
    <mergeCell ref="S40:T40"/>
    <mergeCell ref="Q43:R43"/>
    <mergeCell ref="S43:T43"/>
    <mergeCell ref="E42:J42"/>
    <mergeCell ref="L31:Q31"/>
    <mergeCell ref="A33:T33"/>
    <mergeCell ref="F35:K35"/>
    <mergeCell ref="L35:Q35"/>
    <mergeCell ref="Q41:R41"/>
    <mergeCell ref="S41:T41"/>
    <mergeCell ref="A42:B42"/>
    <mergeCell ref="E46:J46"/>
    <mergeCell ref="K46:P46"/>
    <mergeCell ref="Q46:R46"/>
    <mergeCell ref="A41:B41"/>
    <mergeCell ref="K42:P42"/>
    <mergeCell ref="K44:P44"/>
    <mergeCell ref="E44:J44"/>
    <mergeCell ref="Q44:R44"/>
    <mergeCell ref="E41:J41"/>
    <mergeCell ref="S44:T44"/>
    <mergeCell ref="O11:T11"/>
    <mergeCell ref="O12:T12"/>
    <mergeCell ref="E18:J18"/>
    <mergeCell ref="N18:S18"/>
    <mergeCell ref="E15:J15"/>
    <mergeCell ref="E16:J16"/>
    <mergeCell ref="E17:J17"/>
    <mergeCell ref="N15:S15"/>
    <mergeCell ref="A1:T1"/>
    <mergeCell ref="A3:F3"/>
    <mergeCell ref="H3:M3"/>
    <mergeCell ref="O3:T3"/>
    <mergeCell ref="A4:F4"/>
    <mergeCell ref="H4:M4"/>
    <mergeCell ref="O4:T4"/>
    <mergeCell ref="A5:F5"/>
    <mergeCell ref="H5:M5"/>
    <mergeCell ref="O5:T5"/>
    <mergeCell ref="N16:S16"/>
    <mergeCell ref="N17:S17"/>
    <mergeCell ref="E9:J9"/>
    <mergeCell ref="E10:J10"/>
    <mergeCell ref="E11:J11"/>
    <mergeCell ref="O13:T13"/>
    <mergeCell ref="Q96:R96"/>
    <mergeCell ref="A103:B103"/>
    <mergeCell ref="A102:B102"/>
    <mergeCell ref="E103:J103"/>
    <mergeCell ref="E95:J95"/>
    <mergeCell ref="K95:P95"/>
    <mergeCell ref="Q95:R95"/>
    <mergeCell ref="S95:T95"/>
    <mergeCell ref="A6:F6"/>
    <mergeCell ref="H6:M6"/>
    <mergeCell ref="O6:T6"/>
    <mergeCell ref="O8:T8"/>
    <mergeCell ref="A7:F7"/>
    <mergeCell ref="O7:T7"/>
    <mergeCell ref="H7:M7"/>
    <mergeCell ref="C22:H22"/>
    <mergeCell ref="F30:K30"/>
    <mergeCell ref="L30:Q30"/>
    <mergeCell ref="C23:H23"/>
    <mergeCell ref="C24:H24"/>
    <mergeCell ref="M24:R24"/>
    <mergeCell ref="E12:J12"/>
    <mergeCell ref="O9:T9"/>
    <mergeCell ref="O10:T10"/>
    <mergeCell ref="K86:P86"/>
    <mergeCell ref="Q86:R86"/>
    <mergeCell ref="S86:T86"/>
    <mergeCell ref="A85:B85"/>
    <mergeCell ref="E85:J85"/>
    <mergeCell ref="K85:P85"/>
    <mergeCell ref="Q85:R85"/>
    <mergeCell ref="S85:T85"/>
    <mergeCell ref="K103:P103"/>
    <mergeCell ref="Q102:R102"/>
    <mergeCell ref="A96:B96"/>
    <mergeCell ref="E102:J102"/>
    <mergeCell ref="K102:P102"/>
    <mergeCell ref="Q92:R92"/>
    <mergeCell ref="Q103:R103"/>
    <mergeCell ref="A100:T100"/>
    <mergeCell ref="E101:J101"/>
    <mergeCell ref="K101:P101"/>
    <mergeCell ref="A101:B101"/>
    <mergeCell ref="Q101:R101"/>
    <mergeCell ref="S101:T101"/>
    <mergeCell ref="E96:J96"/>
    <mergeCell ref="K96:P96"/>
    <mergeCell ref="S102:T102"/>
    <mergeCell ref="A98:B98"/>
    <mergeCell ref="S96:T96"/>
    <mergeCell ref="H115:M115"/>
    <mergeCell ref="S108:T108"/>
    <mergeCell ref="A105:T105"/>
    <mergeCell ref="A106:B106"/>
    <mergeCell ref="E106:J106"/>
    <mergeCell ref="K106:P106"/>
    <mergeCell ref="Q106:R106"/>
    <mergeCell ref="S106:T106"/>
    <mergeCell ref="A107:B107"/>
    <mergeCell ref="E107:J107"/>
    <mergeCell ref="K107:P107"/>
    <mergeCell ref="Q107:R107"/>
    <mergeCell ref="S107:T107"/>
    <mergeCell ref="H114:M114"/>
    <mergeCell ref="H112:M112"/>
    <mergeCell ref="H113:M113"/>
    <mergeCell ref="H110:M110"/>
    <mergeCell ref="H111:M111"/>
    <mergeCell ref="A108:B108"/>
    <mergeCell ref="E108:J108"/>
    <mergeCell ref="K108:P108"/>
    <mergeCell ref="Q108:R108"/>
    <mergeCell ref="Q69:R69"/>
    <mergeCell ref="S69:T69"/>
    <mergeCell ref="E62:J62"/>
    <mergeCell ref="K62:P62"/>
    <mergeCell ref="Q62:R62"/>
    <mergeCell ref="S62:T62"/>
    <mergeCell ref="E63:J63"/>
    <mergeCell ref="E65:J65"/>
    <mergeCell ref="K65:P65"/>
    <mergeCell ref="Q65:R65"/>
    <mergeCell ref="S65:T65"/>
    <mergeCell ref="E69:J69"/>
    <mergeCell ref="K69:P69"/>
    <mergeCell ref="K63:P63"/>
    <mergeCell ref="Q63:R63"/>
    <mergeCell ref="Q64:R64"/>
    <mergeCell ref="S64:T64"/>
    <mergeCell ref="A48:B48"/>
    <mergeCell ref="S45:T45"/>
    <mergeCell ref="A45:B45"/>
    <mergeCell ref="S42:T42"/>
    <mergeCell ref="E43:J43"/>
    <mergeCell ref="K43:P43"/>
    <mergeCell ref="E48:J48"/>
    <mergeCell ref="K48:P48"/>
    <mergeCell ref="Q48:R48"/>
    <mergeCell ref="S48:T48"/>
    <mergeCell ref="S46:T46"/>
    <mergeCell ref="A47:B47"/>
    <mergeCell ref="E47:J47"/>
    <mergeCell ref="K47:P47"/>
    <mergeCell ref="Q47:R47"/>
    <mergeCell ref="S47:T47"/>
    <mergeCell ref="Q42:R42"/>
    <mergeCell ref="A44:B44"/>
    <mergeCell ref="Q71:R71"/>
    <mergeCell ref="S71:T71"/>
    <mergeCell ref="Q61:R61"/>
    <mergeCell ref="S61:T61"/>
    <mergeCell ref="K61:P61"/>
    <mergeCell ref="E61:J61"/>
    <mergeCell ref="C25:H25"/>
    <mergeCell ref="M22:R22"/>
    <mergeCell ref="M23:R23"/>
    <mergeCell ref="M25:R25"/>
    <mergeCell ref="A28:T28"/>
    <mergeCell ref="F36:K36"/>
    <mergeCell ref="L36:Q36"/>
    <mergeCell ref="A46:B46"/>
    <mergeCell ref="E45:J45"/>
    <mergeCell ref="K45:P45"/>
    <mergeCell ref="Q45:R45"/>
    <mergeCell ref="F31:K31"/>
    <mergeCell ref="A69:B69"/>
    <mergeCell ref="S56:T56"/>
    <mergeCell ref="A50:B50"/>
    <mergeCell ref="E50:J50"/>
    <mergeCell ref="K50:P50"/>
    <mergeCell ref="Q50:R50"/>
    <mergeCell ref="E98:J98"/>
    <mergeCell ref="K98:P98"/>
    <mergeCell ref="Q98:R98"/>
    <mergeCell ref="S98:T98"/>
    <mergeCell ref="A70:B70"/>
    <mergeCell ref="E70:J70"/>
    <mergeCell ref="K70:P70"/>
    <mergeCell ref="Q70:R70"/>
    <mergeCell ref="S70:T70"/>
    <mergeCell ref="A72:B72"/>
    <mergeCell ref="E72:J72"/>
    <mergeCell ref="K72:P72"/>
    <mergeCell ref="Q72:R72"/>
    <mergeCell ref="S72:T72"/>
    <mergeCell ref="A73:B73"/>
    <mergeCell ref="E73:J73"/>
    <mergeCell ref="K73:P73"/>
    <mergeCell ref="Q73:R73"/>
    <mergeCell ref="S73:T73"/>
    <mergeCell ref="A75:B75"/>
    <mergeCell ref="E75:J75"/>
    <mergeCell ref="A80:B80"/>
    <mergeCell ref="A79:B79"/>
    <mergeCell ref="A82:T82"/>
    <mergeCell ref="K75:P75"/>
    <mergeCell ref="Q75:R75"/>
    <mergeCell ref="S75:T75"/>
    <mergeCell ref="A76:B76"/>
    <mergeCell ref="E76:J76"/>
    <mergeCell ref="K76:P76"/>
    <mergeCell ref="Q76:R76"/>
    <mergeCell ref="S76:T76"/>
    <mergeCell ref="A74:B74"/>
    <mergeCell ref="E74:J74"/>
    <mergeCell ref="K74:P74"/>
    <mergeCell ref="Q74:R74"/>
    <mergeCell ref="S74:T74"/>
    <mergeCell ref="S60:T60"/>
    <mergeCell ref="E60:J60"/>
    <mergeCell ref="Q60:R60"/>
    <mergeCell ref="A60:B60"/>
    <mergeCell ref="S55:T55"/>
    <mergeCell ref="Q54:R54"/>
    <mergeCell ref="S54:T54"/>
    <mergeCell ref="A57:B57"/>
    <mergeCell ref="E57:J57"/>
    <mergeCell ref="K57:P57"/>
    <mergeCell ref="Q57:R57"/>
    <mergeCell ref="S57:T57"/>
    <mergeCell ref="K60:P60"/>
    <mergeCell ref="A55:B55"/>
    <mergeCell ref="E55:J55"/>
    <mergeCell ref="K59:P59"/>
    <mergeCell ref="Q59:R59"/>
    <mergeCell ref="K49:P49"/>
    <mergeCell ref="Q49:R49"/>
    <mergeCell ref="S49:T49"/>
    <mergeCell ref="S50:T50"/>
    <mergeCell ref="A53:T53"/>
    <mergeCell ref="A56:B56"/>
    <mergeCell ref="E56:J56"/>
    <mergeCell ref="K56:P56"/>
    <mergeCell ref="Q56:R56"/>
    <mergeCell ref="A49:B49"/>
    <mergeCell ref="E49:J49"/>
    <mergeCell ref="K55:P55"/>
    <mergeCell ref="K77:P77"/>
    <mergeCell ref="Q77:R77"/>
    <mergeCell ref="S77:T77"/>
    <mergeCell ref="A78:B78"/>
    <mergeCell ref="E78:J78"/>
    <mergeCell ref="K78:P78"/>
    <mergeCell ref="Q78:R78"/>
    <mergeCell ref="S78:T78"/>
    <mergeCell ref="Q80:R80"/>
    <mergeCell ref="S80:T80"/>
    <mergeCell ref="E80:J80"/>
    <mergeCell ref="K80:P80"/>
    <mergeCell ref="A77:B77"/>
    <mergeCell ref="E77:J77"/>
    <mergeCell ref="E79:J79"/>
    <mergeCell ref="K79:P79"/>
    <mergeCell ref="Q79:R79"/>
    <mergeCell ref="S79:T79"/>
    <mergeCell ref="A97:B97"/>
    <mergeCell ref="E97:J97"/>
    <mergeCell ref="K97:P97"/>
    <mergeCell ref="Q97:R97"/>
    <mergeCell ref="S97:T97"/>
    <mergeCell ref="S92:T92"/>
    <mergeCell ref="A83:B83"/>
    <mergeCell ref="E83:J83"/>
    <mergeCell ref="K83:P83"/>
    <mergeCell ref="Q83:R83"/>
    <mergeCell ref="S83:T83"/>
    <mergeCell ref="A84:B84"/>
    <mergeCell ref="E84:J84"/>
    <mergeCell ref="K84:P84"/>
    <mergeCell ref="S84:T84"/>
    <mergeCell ref="A89:B89"/>
    <mergeCell ref="E89:J89"/>
    <mergeCell ref="K89:P89"/>
    <mergeCell ref="Q89:R89"/>
    <mergeCell ref="S89:T89"/>
    <mergeCell ref="A88:T88"/>
    <mergeCell ref="Q84:R84"/>
    <mergeCell ref="A86:B86"/>
    <mergeCell ref="E86:J86"/>
    <mergeCell ref="S90:T90"/>
    <mergeCell ref="A90:B90"/>
    <mergeCell ref="E90:J90"/>
    <mergeCell ref="K90:P90"/>
    <mergeCell ref="Q90:R90"/>
    <mergeCell ref="A91:B91"/>
    <mergeCell ref="E91:J91"/>
    <mergeCell ref="K91:P91"/>
    <mergeCell ref="Q91:R91"/>
    <mergeCell ref="S91:T91"/>
  </mergeCells>
  <pageMargins left="0.7" right="0.7" top="0.26" bottom="0.2" header="0.3" footer="0.3"/>
  <pageSetup paperSize="9" scale="42" orientation="portrait" r:id="rId1"/>
  <rowBreaks count="1" manualBreakCount="1">
    <brk id="114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2024-05-08T10:42:32Z</dcterms:modified>
</cp:coreProperties>
</file>